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B\OneDrive\Počítač\maros makro\BD\"/>
    </mc:Choice>
  </mc:AlternateContent>
  <xr:revisionPtr revIDLastSave="0" documentId="8_{89862FC2-BD75-4622-ACB1-97740F9AD684}" xr6:coauthVersionLast="47" xr6:coauthVersionMax="47" xr10:uidLastSave="{00000000-0000-0000-0000-000000000000}"/>
  <bookViews>
    <workbookView xWindow="-120" yWindow="-120" windowWidth="20730" windowHeight="11160" xr2:uid="{CB959E82-A9D5-4F6C-906D-6672AEE5BCFC}"/>
  </bookViews>
  <sheets>
    <sheet name="BDD" sheetId="1" r:id="rId1"/>
    <sheet name="SOU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4" i="2" l="1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AD104" i="2" s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304" i="1" s="1"/>
</calcChain>
</file>

<file path=xl/sharedStrings.xml><?xml version="1.0" encoding="utf-8"?>
<sst xmlns="http://schemas.openxmlformats.org/spreadsheetml/2006/main" count="649" uniqueCount="100">
  <si>
    <t>Style No.</t>
  </si>
  <si>
    <t>Material</t>
  </si>
  <si>
    <t>Color</t>
  </si>
  <si>
    <t>Brand
Ratio</t>
  </si>
  <si>
    <t>Category
Ratio</t>
  </si>
  <si>
    <t>Style
Ration</t>
  </si>
  <si>
    <t>Heel
Ratio</t>
  </si>
  <si>
    <t>Heel</t>
  </si>
  <si>
    <t>Size</t>
  </si>
  <si>
    <t>Total</t>
  </si>
  <si>
    <t>satin</t>
  </si>
  <si>
    <t>1#tan</t>
  </si>
  <si>
    <t>EH11</t>
  </si>
  <si>
    <t>EH10</t>
  </si>
  <si>
    <t>EH4</t>
  </si>
  <si>
    <t>white</t>
  </si>
  <si>
    <t>white red sole</t>
  </si>
  <si>
    <t>leather</t>
  </si>
  <si>
    <t>tan</t>
  </si>
  <si>
    <r>
      <rPr>
        <sz val="11"/>
        <rFont val="Calibri"/>
        <family val="2"/>
        <charset val="238"/>
      </rPr>
      <t>#</t>
    </r>
    <r>
      <rPr>
        <sz val="11"/>
        <rFont val="Calibri"/>
        <family val="2"/>
      </rPr>
      <t>1</t>
    </r>
  </si>
  <si>
    <t>EH9</t>
  </si>
  <si>
    <t>lace</t>
  </si>
  <si>
    <t>pink</t>
  </si>
  <si>
    <t>3#tan</t>
  </si>
  <si>
    <t>EH21</t>
  </si>
  <si>
    <t>NEW HEEL</t>
  </si>
  <si>
    <t>EH20</t>
  </si>
  <si>
    <t>EH13</t>
  </si>
  <si>
    <t>4#tan</t>
  </si>
  <si>
    <t>EH15</t>
  </si>
  <si>
    <t>mirror</t>
  </si>
  <si>
    <t>silver</t>
  </si>
  <si>
    <t>rosegold</t>
  </si>
  <si>
    <t>velvet</t>
  </si>
  <si>
    <t>PU leather</t>
  </si>
  <si>
    <t>EH16</t>
  </si>
  <si>
    <t>dark tan</t>
  </si>
  <si>
    <t>EH14</t>
  </si>
  <si>
    <t>antislippery</t>
  </si>
  <si>
    <t>nubuck</t>
  </si>
  <si>
    <t>tiger</t>
  </si>
  <si>
    <t>leopard</t>
  </si>
  <si>
    <t>red sole</t>
  </si>
  <si>
    <t>black</t>
  </si>
  <si>
    <t>sil-rosegold</t>
  </si>
  <si>
    <t>dark tak</t>
  </si>
  <si>
    <t>mirror gold</t>
  </si>
  <si>
    <t>2360-B</t>
  </si>
  <si>
    <t>2360-1</t>
  </si>
  <si>
    <t>gold</t>
  </si>
  <si>
    <t>patent</t>
  </si>
  <si>
    <t>irisdencent</t>
  </si>
  <si>
    <t>EH18G</t>
  </si>
  <si>
    <t xml:space="preserve">                                                                                                                                 </t>
  </si>
  <si>
    <t>2373-C</t>
  </si>
  <si>
    <t>2330-1</t>
  </si>
  <si>
    <t>canvas/patent</t>
  </si>
  <si>
    <t>patent -spandex</t>
  </si>
  <si>
    <t>302-1</t>
  </si>
  <si>
    <t>canvas</t>
  </si>
  <si>
    <t>zharkov</t>
  </si>
  <si>
    <t>401-1</t>
  </si>
  <si>
    <t>leather-spandex</t>
  </si>
  <si>
    <t>canvas-spandex</t>
  </si>
  <si>
    <t>canvas/leather</t>
  </si>
  <si>
    <t>lea-pat</t>
  </si>
  <si>
    <t>AM3</t>
  </si>
  <si>
    <t>AM1</t>
  </si>
  <si>
    <t>light tan</t>
  </si>
  <si>
    <t>T1-B</t>
  </si>
  <si>
    <t>yelow leopard</t>
  </si>
  <si>
    <t>gold kiss</t>
  </si>
  <si>
    <t>houndsthoot</t>
  </si>
  <si>
    <t>tiger print</t>
  </si>
  <si>
    <t>tweed dark green</t>
  </si>
  <si>
    <t>denim leopard</t>
  </si>
  <si>
    <t>light blue square</t>
  </si>
  <si>
    <t>black leopard</t>
  </si>
  <si>
    <t>wowen grain black</t>
  </si>
  <si>
    <t>red kiss</t>
  </si>
  <si>
    <t>JW1</t>
  </si>
  <si>
    <t>high</t>
  </si>
  <si>
    <t>DL1</t>
  </si>
  <si>
    <t>leather/mesh</t>
  </si>
  <si>
    <t>DL3</t>
  </si>
  <si>
    <t>GT-1</t>
  </si>
  <si>
    <t>leather/nubuck</t>
  </si>
  <si>
    <t>GT-3</t>
  </si>
  <si>
    <t>patent/leather</t>
  </si>
  <si>
    <t>CH1</t>
  </si>
  <si>
    <t>CH2</t>
  </si>
  <si>
    <t>CH 1</t>
  </si>
  <si>
    <t>CH 2</t>
  </si>
  <si>
    <t>patent/nubuck</t>
  </si>
  <si>
    <t>EH12</t>
  </si>
  <si>
    <t>EH6</t>
  </si>
  <si>
    <t>T89</t>
  </si>
  <si>
    <t>pat/nubuck</t>
  </si>
  <si>
    <t>satin/lace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</si>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</sst>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0_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49" fontId="3" fillId="2" borderId="1" xfId="1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64" fontId="4" fillId="0" borderId="5" xfId="0" applyNumberFormat="1" applyFont="1" applyBorder="1" applyAlignment="1">
      <alignment horizontal="center" vertical="center" shrinkToFit="1"/>
    </xf>
    <xf numFmtId="165" fontId="4" fillId="0" borderId="5" xfId="0" applyNumberFormat="1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165" fontId="4" fillId="0" borderId="7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64" fontId="4" fillId="0" borderId="9" xfId="0" applyNumberFormat="1" applyFont="1" applyBorder="1" applyAlignment="1">
      <alignment horizontal="center" vertical="center" shrinkToFit="1"/>
    </xf>
    <xf numFmtId="165" fontId="4" fillId="0" borderId="9" xfId="0" applyNumberFormat="1" applyFont="1" applyBorder="1" applyAlignment="1">
      <alignment horizontal="center" vertical="center" shrinkToFit="1"/>
    </xf>
    <xf numFmtId="165" fontId="4" fillId="0" borderId="10" xfId="0" applyNumberFormat="1" applyFont="1" applyBorder="1" applyAlignment="1">
      <alignment horizontal="center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64" fontId="4" fillId="0" borderId="13" xfId="0" applyNumberFormat="1" applyFont="1" applyBorder="1" applyAlignment="1">
      <alignment horizontal="center" vertical="center" shrinkToFit="1"/>
    </xf>
    <xf numFmtId="165" fontId="4" fillId="0" borderId="13" xfId="0" applyNumberFormat="1" applyFont="1" applyBorder="1" applyAlignment="1">
      <alignment horizontal="center"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64" fontId="4" fillId="0" borderId="16" xfId="0" applyNumberFormat="1" applyFont="1" applyBorder="1" applyAlignment="1">
      <alignment horizontal="center" vertical="center" shrinkToFit="1"/>
    </xf>
    <xf numFmtId="165" fontId="4" fillId="0" borderId="16" xfId="0" applyNumberFormat="1" applyFont="1" applyBorder="1" applyAlignment="1">
      <alignment horizontal="center" vertical="center" shrinkToFit="1"/>
    </xf>
    <xf numFmtId="165" fontId="4" fillId="0" borderId="17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64" fontId="4" fillId="0" borderId="19" xfId="0" applyNumberFormat="1" applyFont="1" applyBorder="1" applyAlignment="1">
      <alignment horizontal="center" vertical="center" shrinkToFit="1"/>
    </xf>
    <xf numFmtId="165" fontId="4" fillId="0" borderId="19" xfId="0" applyNumberFormat="1" applyFont="1" applyBorder="1" applyAlignment="1">
      <alignment horizontal="center" vertical="center" shrinkToFit="1"/>
    </xf>
    <xf numFmtId="165" fontId="4" fillId="0" borderId="20" xfId="0" applyNumberFormat="1" applyFont="1" applyBorder="1" applyAlignment="1">
      <alignment horizontal="center" vertical="center" shrinkToFit="1"/>
    </xf>
    <xf numFmtId="165" fontId="7" fillId="0" borderId="9" xfId="1" applyNumberFormat="1" applyFont="1" applyFill="1" applyBorder="1" applyAlignment="1" applyProtection="1">
      <alignment horizontal="center" vertical="center" shrinkToFit="1"/>
    </xf>
    <xf numFmtId="165" fontId="7" fillId="0" borderId="10" xfId="1" applyNumberFormat="1" applyFont="1" applyFill="1" applyBorder="1" applyAlignment="1" applyProtection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64" fontId="4" fillId="0" borderId="22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64" fontId="4" fillId="0" borderId="25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64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165" fontId="4" fillId="0" borderId="25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164" fontId="4" fillId="0" borderId="33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165" fontId="4" fillId="0" borderId="21" xfId="0" applyNumberFormat="1" applyFont="1" applyBorder="1" applyAlignment="1">
      <alignment horizontal="center" vertical="center" shrinkToFit="1"/>
    </xf>
    <xf numFmtId="165" fontId="4" fillId="0" borderId="22" xfId="0" applyNumberFormat="1" applyFont="1" applyBorder="1" applyAlignment="1">
      <alignment horizontal="center" vertical="center" shrinkToFit="1"/>
    </xf>
    <xf numFmtId="165" fontId="4" fillId="0" borderId="35" xfId="0" applyNumberFormat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165" fontId="4" fillId="0" borderId="37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165" fontId="4" fillId="0" borderId="32" xfId="0" applyNumberFormat="1" applyFont="1" applyBorder="1" applyAlignment="1">
      <alignment horizontal="center" vertical="center" shrinkToFit="1"/>
    </xf>
    <xf numFmtId="165" fontId="4" fillId="0" borderId="33" xfId="0" applyNumberFormat="1" applyFont="1" applyBorder="1" applyAlignment="1">
      <alignment horizontal="center" vertical="center" shrinkToFit="1"/>
    </xf>
    <xf numFmtId="165" fontId="4" fillId="0" borderId="39" xfId="0" applyNumberFormat="1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64" fontId="4" fillId="0" borderId="41" xfId="0" applyNumberFormat="1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65" fontId="4" fillId="0" borderId="40" xfId="0" applyNumberFormat="1" applyFont="1" applyBorder="1" applyAlignment="1">
      <alignment horizontal="center" vertical="center" shrinkToFit="1"/>
    </xf>
    <xf numFmtId="165" fontId="4" fillId="0" borderId="41" xfId="0" applyNumberFormat="1" applyFont="1" applyBorder="1" applyAlignment="1">
      <alignment horizontal="center" vertical="center" shrinkToFit="1"/>
    </xf>
    <xf numFmtId="165" fontId="4" fillId="0" borderId="42" xfId="0" applyNumberFormat="1" applyFont="1" applyBorder="1" applyAlignment="1">
      <alignment horizontal="center" vertical="center" shrinkToFit="1"/>
    </xf>
    <xf numFmtId="165" fontId="4" fillId="0" borderId="38" xfId="0" applyNumberFormat="1" applyFont="1" applyBorder="1" applyAlignment="1">
      <alignment horizontal="center" vertical="center" shrinkToFit="1"/>
    </xf>
    <xf numFmtId="165" fontId="4" fillId="0" borderId="43" xfId="0" applyNumberFormat="1" applyFont="1" applyBorder="1" applyAlignment="1">
      <alignment horizontal="center" vertical="center" shrinkToFit="1"/>
    </xf>
    <xf numFmtId="165" fontId="4" fillId="0" borderId="44" xfId="0" applyNumberFormat="1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164" fontId="4" fillId="0" borderId="38" xfId="0" applyNumberFormat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165" fontId="4" fillId="0" borderId="45" xfId="0" applyNumberFormat="1" applyFont="1" applyBorder="1" applyAlignment="1">
      <alignment horizontal="center" vertical="center" shrinkToFit="1"/>
    </xf>
    <xf numFmtId="165" fontId="4" fillId="0" borderId="46" xfId="0" applyNumberFormat="1" applyFont="1" applyBorder="1" applyAlignment="1">
      <alignment horizontal="center" vertical="center" shrinkToFit="1"/>
    </xf>
    <xf numFmtId="165" fontId="4" fillId="0" borderId="47" xfId="0" applyNumberFormat="1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164" fontId="4" fillId="0" borderId="49" xfId="0" applyNumberFormat="1" applyFont="1" applyBorder="1" applyAlignment="1">
      <alignment horizontal="center" vertical="center" shrinkToFit="1"/>
    </xf>
    <xf numFmtId="165" fontId="4" fillId="0" borderId="49" xfId="0" applyNumberFormat="1" applyFont="1" applyBorder="1" applyAlignment="1">
      <alignment horizontal="center" vertical="center" shrinkToFit="1"/>
    </xf>
    <xf numFmtId="165" fontId="4" fillId="0" borderId="50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165" fontId="4" fillId="0" borderId="51" xfId="0" applyNumberFormat="1" applyFont="1" applyBorder="1" applyAlignment="1">
      <alignment horizontal="center" vertical="center" shrinkToFit="1"/>
    </xf>
    <xf numFmtId="165" fontId="4" fillId="0" borderId="52" xfId="0" applyNumberFormat="1" applyFont="1" applyBorder="1" applyAlignment="1">
      <alignment horizontal="center" vertical="center" shrinkToFit="1"/>
    </xf>
    <xf numFmtId="164" fontId="4" fillId="0" borderId="51" xfId="0" applyNumberFormat="1" applyFont="1" applyBorder="1" applyAlignment="1">
      <alignment horizontal="center" vertical="center" shrinkToFit="1"/>
    </xf>
    <xf numFmtId="165" fontId="4" fillId="0" borderId="53" xfId="0" applyNumberFormat="1" applyFont="1" applyBorder="1" applyAlignment="1">
      <alignment horizontal="center" vertical="center" shrinkToFit="1"/>
    </xf>
    <xf numFmtId="165" fontId="4" fillId="0" borderId="54" xfId="0" applyNumberFormat="1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164" fontId="4" fillId="0" borderId="55" xfId="0" applyNumberFormat="1" applyFont="1" applyBorder="1" applyAlignment="1">
      <alignment horizontal="center" vertical="center" shrinkToFit="1"/>
    </xf>
    <xf numFmtId="165" fontId="7" fillId="0" borderId="55" xfId="1" applyNumberFormat="1" applyFont="1" applyFill="1" applyBorder="1" applyAlignment="1" applyProtection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165" fontId="10" fillId="0" borderId="58" xfId="1" applyNumberFormat="1" applyFont="1" applyFill="1" applyBorder="1" applyAlignment="1" applyProtection="1">
      <alignment horizontal="center" vertical="center" shrinkToFit="1"/>
    </xf>
    <xf numFmtId="165" fontId="10" fillId="0" borderId="38" xfId="1" applyNumberFormat="1" applyFont="1" applyFill="1" applyBorder="1" applyAlignment="1" applyProtection="1">
      <alignment horizontal="center" vertical="center" shrinkToFit="1"/>
    </xf>
    <xf numFmtId="165" fontId="10" fillId="0" borderId="44" xfId="1" applyNumberFormat="1" applyFont="1" applyFill="1" applyBorder="1" applyAlignment="1" applyProtection="1">
      <alignment horizontal="center" vertical="center" shrinkToFit="1"/>
    </xf>
    <xf numFmtId="165" fontId="10" fillId="0" borderId="11" xfId="1" applyNumberFormat="1" applyFont="1" applyFill="1" applyBorder="1" applyAlignment="1" applyProtection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49" fontId="3" fillId="2" borderId="33" xfId="1" applyNumberFormat="1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9" fillId="0" borderId="59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9" fillId="0" borderId="60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165" fontId="4" fillId="0" borderId="33" xfId="0" applyNumberFormat="1" applyFont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165" fontId="9" fillId="0" borderId="61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65" fontId="4" fillId="0" borderId="45" xfId="0" applyNumberFormat="1" applyFont="1" applyBorder="1" applyAlignment="1">
      <alignment horizontal="center" vertical="center"/>
    </xf>
    <xf numFmtId="165" fontId="4" fillId="0" borderId="38" xfId="0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165" fontId="4" fillId="0" borderId="62" xfId="0" applyNumberFormat="1" applyFont="1" applyBorder="1" applyAlignment="1">
      <alignment horizontal="center" vertic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64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165" fontId="9" fillId="0" borderId="65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Alignment="1">
      <alignment horizont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65" fontId="10" fillId="0" borderId="58" xfId="1" applyNumberFormat="1" applyFont="1" applyFill="1" applyBorder="1" applyAlignment="1" applyProtection="1">
      <alignment horizontal="center" vertical="center"/>
    </xf>
    <xf numFmtId="165" fontId="10" fillId="0" borderId="38" xfId="1" applyNumberFormat="1" applyFont="1" applyFill="1" applyBorder="1" applyAlignment="1" applyProtection="1">
      <alignment horizontal="center" vertical="center"/>
    </xf>
    <xf numFmtId="165" fontId="10" fillId="0" borderId="44" xfId="1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97AF-8F3C-476B-922B-6DCA04098DDC}">
  <sheetPr codeName="Sheet1">
    <tabColor theme="9" tint="0.79998168889431442"/>
  </sheetPr>
  <dimension ref="A1:AB304"/>
  <sheetViews>
    <sheetView showGridLines="0" showZeros="0" tabSelected="1" zoomScale="98" zoomScaleNormal="98" workbookViewId="0">
      <pane ySplit="2" topLeftCell="A190" activePane="bottomLeft" state="frozen"/>
      <selection pane="bottomLeft" activeCell="R202" sqref="R202"/>
    </sheetView>
  </sheetViews>
  <sheetFormatPr defaultRowHeight="15" x14ac:dyDescent="0.25"/>
  <cols>
    <col min="3" max="3" width="11.85546875" customWidth="1"/>
    <col min="4" max="7" width="0" hidden="1" customWidth="1"/>
    <col min="9" max="18" width="4.7109375" customWidth="1"/>
    <col min="19" max="19" width="4.85546875" customWidth="1"/>
    <col min="20" max="27" width="4.7109375" customWidth="1"/>
    <col min="28" max="28" width="20.85546875" customWidth="1"/>
  </cols>
  <sheetData>
    <row r="1" spans="1:28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9</v>
      </c>
    </row>
    <row r="2" spans="1:28" ht="16.5" thickBot="1" x14ac:dyDescent="0.3">
      <c r="A2" s="1"/>
      <c r="B2" s="1"/>
      <c r="C2" s="1"/>
      <c r="D2" s="2"/>
      <c r="E2" s="2"/>
      <c r="F2" s="2"/>
      <c r="G2" s="2"/>
      <c r="H2" s="2"/>
      <c r="I2" s="4">
        <v>31</v>
      </c>
      <c r="J2" s="4">
        <v>32</v>
      </c>
      <c r="K2" s="4">
        <v>33</v>
      </c>
      <c r="L2" s="4">
        <v>34</v>
      </c>
      <c r="M2" s="4">
        <v>35</v>
      </c>
      <c r="N2" s="4">
        <v>36</v>
      </c>
      <c r="O2" s="4">
        <v>37</v>
      </c>
      <c r="P2" s="4">
        <v>38</v>
      </c>
      <c r="Q2" s="4">
        <v>39</v>
      </c>
      <c r="R2" s="4">
        <v>40</v>
      </c>
      <c r="S2" s="4">
        <v>41</v>
      </c>
      <c r="T2" s="4">
        <v>42</v>
      </c>
      <c r="U2" s="4">
        <v>43</v>
      </c>
      <c r="V2" s="4">
        <v>44</v>
      </c>
      <c r="W2" s="4">
        <v>45</v>
      </c>
      <c r="X2" s="4">
        <v>46</v>
      </c>
      <c r="Y2" s="4">
        <v>47</v>
      </c>
      <c r="Z2" s="4">
        <v>48</v>
      </c>
      <c r="AA2" s="4">
        <v>49</v>
      </c>
      <c r="AB2" s="5"/>
    </row>
    <row r="3" spans="1:28" ht="15" customHeight="1" thickBot="1" x14ac:dyDescent="0.3">
      <c r="A3" s="6">
        <v>138</v>
      </c>
      <c r="B3" s="7" t="s">
        <v>10</v>
      </c>
      <c r="C3" s="7" t="s">
        <v>11</v>
      </c>
      <c r="D3" s="8">
        <v>0.85</v>
      </c>
      <c r="E3" s="8">
        <v>0.21</v>
      </c>
      <c r="F3" s="8">
        <v>0.624</v>
      </c>
      <c r="G3" s="8">
        <v>0.37306397306397304</v>
      </c>
      <c r="H3" s="7" t="s">
        <v>12</v>
      </c>
      <c r="I3" s="9">
        <v>0</v>
      </c>
      <c r="J3" s="9">
        <v>0</v>
      </c>
      <c r="K3" s="9">
        <v>0</v>
      </c>
      <c r="L3" s="9">
        <v>3</v>
      </c>
      <c r="M3" s="9">
        <v>4</v>
      </c>
      <c r="N3" s="9">
        <v>14</v>
      </c>
      <c r="O3" s="9">
        <v>1</v>
      </c>
      <c r="P3" s="9">
        <v>7</v>
      </c>
      <c r="Q3" s="9">
        <v>3</v>
      </c>
      <c r="R3" s="9">
        <v>7</v>
      </c>
      <c r="S3" s="9">
        <v>3</v>
      </c>
      <c r="T3" s="9">
        <v>3</v>
      </c>
      <c r="U3" s="9">
        <v>2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10">
        <v>0</v>
      </c>
      <c r="AB3" s="11">
        <f>SUM(I3:AA3)</f>
        <v>47</v>
      </c>
    </row>
    <row r="4" spans="1:28" ht="15" customHeight="1" thickBot="1" x14ac:dyDescent="0.3">
      <c r="A4" s="12"/>
      <c r="B4" s="13"/>
      <c r="C4" s="13"/>
      <c r="D4" s="14">
        <v>0.85</v>
      </c>
      <c r="E4" s="14">
        <v>0.21</v>
      </c>
      <c r="F4" s="14">
        <v>0.624</v>
      </c>
      <c r="G4" s="14">
        <v>0.20572390572390573</v>
      </c>
      <c r="H4" s="13" t="s">
        <v>13</v>
      </c>
      <c r="I4" s="15">
        <v>0</v>
      </c>
      <c r="J4" s="15">
        <v>0</v>
      </c>
      <c r="K4" s="15">
        <v>2</v>
      </c>
      <c r="L4" s="15">
        <v>6</v>
      </c>
      <c r="M4" s="15">
        <v>7</v>
      </c>
      <c r="N4" s="15">
        <v>13</v>
      </c>
      <c r="O4" s="15">
        <v>2</v>
      </c>
      <c r="P4" s="15">
        <v>4</v>
      </c>
      <c r="Q4" s="15">
        <v>4</v>
      </c>
      <c r="R4" s="15">
        <v>2</v>
      </c>
      <c r="S4" s="15">
        <v>1</v>
      </c>
      <c r="T4" s="15">
        <v>5</v>
      </c>
      <c r="U4" s="15">
        <v>4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6">
        <v>0</v>
      </c>
      <c r="AB4" s="17">
        <f t="shared" ref="AB4:AB67" si="0">SUM(I4:AA4)</f>
        <v>50</v>
      </c>
    </row>
    <row r="5" spans="1:28" ht="15" customHeight="1" thickBot="1" x14ac:dyDescent="0.3">
      <c r="A5" s="12"/>
      <c r="B5" s="13"/>
      <c r="C5" s="13"/>
      <c r="D5" s="14">
        <v>0.85</v>
      </c>
      <c r="E5" s="14">
        <v>0.21</v>
      </c>
      <c r="F5" s="14">
        <v>0.624</v>
      </c>
      <c r="G5" s="14">
        <v>0.14713804713804715</v>
      </c>
      <c r="H5" s="13" t="s">
        <v>14</v>
      </c>
      <c r="I5" s="15">
        <v>0</v>
      </c>
      <c r="J5" s="15">
        <v>0</v>
      </c>
      <c r="K5" s="15">
        <v>1</v>
      </c>
      <c r="L5" s="15">
        <v>4</v>
      </c>
      <c r="M5" s="15">
        <v>18</v>
      </c>
      <c r="N5" s="15">
        <v>13</v>
      </c>
      <c r="O5" s="15">
        <v>22</v>
      </c>
      <c r="P5" s="15">
        <v>10</v>
      </c>
      <c r="Q5" s="15">
        <v>8</v>
      </c>
      <c r="R5" s="15">
        <v>8</v>
      </c>
      <c r="S5" s="15">
        <v>8</v>
      </c>
      <c r="T5" s="15"/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6">
        <v>0</v>
      </c>
      <c r="AB5" s="17">
        <f t="shared" si="0"/>
        <v>92</v>
      </c>
    </row>
    <row r="6" spans="1:28" ht="15" customHeight="1" thickBot="1" x14ac:dyDescent="0.3">
      <c r="A6" s="12"/>
      <c r="B6" s="13"/>
      <c r="C6" s="13" t="s">
        <v>15</v>
      </c>
      <c r="D6" s="14">
        <v>0.85</v>
      </c>
      <c r="E6" s="14">
        <v>0.21</v>
      </c>
      <c r="F6" s="14">
        <v>0.624</v>
      </c>
      <c r="G6" s="14">
        <v>0.13838383838383839</v>
      </c>
      <c r="H6" s="13" t="s">
        <v>12</v>
      </c>
      <c r="I6" s="15">
        <v>0</v>
      </c>
      <c r="J6" s="15">
        <v>0</v>
      </c>
      <c r="K6" s="15"/>
      <c r="L6" s="15"/>
      <c r="M6" s="15">
        <v>3</v>
      </c>
      <c r="N6" s="15"/>
      <c r="O6" s="15">
        <v>3</v>
      </c>
      <c r="P6" s="15">
        <v>4</v>
      </c>
      <c r="Q6" s="15">
        <v>8</v>
      </c>
      <c r="R6" s="15">
        <v>2</v>
      </c>
      <c r="S6" s="15"/>
      <c r="T6" s="15">
        <v>5</v>
      </c>
      <c r="U6" s="15">
        <v>1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6">
        <v>0</v>
      </c>
      <c r="AB6" s="17">
        <f t="shared" si="0"/>
        <v>26</v>
      </c>
    </row>
    <row r="7" spans="1:28" ht="15" customHeight="1" thickBot="1" x14ac:dyDescent="0.3">
      <c r="A7" s="12"/>
      <c r="B7" s="13"/>
      <c r="C7" s="13"/>
      <c r="D7" s="14">
        <v>0.85</v>
      </c>
      <c r="E7" s="14">
        <v>0.21</v>
      </c>
      <c r="F7" s="14">
        <v>0.624</v>
      </c>
      <c r="G7" s="14">
        <v>0.10707070707070707</v>
      </c>
      <c r="H7" s="13" t="s">
        <v>13</v>
      </c>
      <c r="I7" s="15">
        <v>0</v>
      </c>
      <c r="J7" s="15">
        <v>0</v>
      </c>
      <c r="K7" s="15">
        <v>0</v>
      </c>
      <c r="L7" s="15"/>
      <c r="M7" s="15">
        <v>1</v>
      </c>
      <c r="N7" s="15">
        <v>11</v>
      </c>
      <c r="O7" s="15">
        <v>2</v>
      </c>
      <c r="P7" s="15">
        <v>3</v>
      </c>
      <c r="Q7" s="15"/>
      <c r="R7" s="15">
        <v>2</v>
      </c>
      <c r="S7" s="15">
        <v>3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6">
        <v>0</v>
      </c>
      <c r="AB7" s="17">
        <f t="shared" si="0"/>
        <v>22</v>
      </c>
    </row>
    <row r="8" spans="1:28" ht="15" customHeight="1" thickBot="1" x14ac:dyDescent="0.3">
      <c r="A8" s="18"/>
      <c r="B8" s="19"/>
      <c r="C8" s="19"/>
      <c r="D8" s="20">
        <v>0.85</v>
      </c>
      <c r="E8" s="20">
        <v>0.21</v>
      </c>
      <c r="F8" s="20">
        <v>0.624</v>
      </c>
      <c r="G8" s="20">
        <v>2.8619528619528621E-2</v>
      </c>
      <c r="H8" s="19" t="s">
        <v>14</v>
      </c>
      <c r="I8" s="21">
        <v>0</v>
      </c>
      <c r="J8" s="21">
        <v>0</v>
      </c>
      <c r="K8" s="21">
        <v>0</v>
      </c>
      <c r="L8" s="21">
        <v>1</v>
      </c>
      <c r="M8" s="21">
        <v>7</v>
      </c>
      <c r="N8" s="21">
        <v>2</v>
      </c>
      <c r="O8" s="21">
        <v>1</v>
      </c>
      <c r="P8" s="21">
        <v>0</v>
      </c>
      <c r="Q8" s="21">
        <v>3</v>
      </c>
      <c r="R8" s="21">
        <v>3</v>
      </c>
      <c r="S8" s="21">
        <v>2</v>
      </c>
      <c r="T8" s="21">
        <v>4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2">
        <v>0</v>
      </c>
      <c r="AB8" s="17">
        <f t="shared" si="0"/>
        <v>23</v>
      </c>
    </row>
    <row r="9" spans="1:28" ht="15" customHeight="1" thickBot="1" x14ac:dyDescent="0.3">
      <c r="A9" s="6"/>
      <c r="B9" s="7"/>
      <c r="C9" s="7" t="s">
        <v>16</v>
      </c>
      <c r="D9" s="8">
        <v>0.85</v>
      </c>
      <c r="E9" s="8">
        <v>0.21</v>
      </c>
      <c r="F9" s="8">
        <v>0.376</v>
      </c>
      <c r="G9" s="8">
        <v>0.47745664739884391</v>
      </c>
      <c r="H9" s="7" t="s">
        <v>12</v>
      </c>
      <c r="I9" s="9">
        <v>0</v>
      </c>
      <c r="J9" s="9">
        <v>0</v>
      </c>
      <c r="K9" s="9">
        <v>0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0">
        <v>0</v>
      </c>
      <c r="AB9" s="17">
        <f t="shared" si="0"/>
        <v>8</v>
      </c>
    </row>
    <row r="10" spans="1:28" ht="15" customHeight="1" thickBot="1" x14ac:dyDescent="0.3">
      <c r="A10" s="12"/>
      <c r="B10" s="13"/>
      <c r="C10" s="7" t="s">
        <v>16</v>
      </c>
      <c r="D10" s="14">
        <v>0.85</v>
      </c>
      <c r="E10" s="14">
        <v>0.21</v>
      </c>
      <c r="F10" s="14">
        <v>0.376</v>
      </c>
      <c r="G10" s="14">
        <v>0.24104046242774566</v>
      </c>
      <c r="H10" s="13" t="s">
        <v>13</v>
      </c>
      <c r="I10" s="15">
        <v>0</v>
      </c>
      <c r="J10" s="15">
        <v>0</v>
      </c>
      <c r="K10" s="15">
        <v>0</v>
      </c>
      <c r="L10" s="15">
        <v>0</v>
      </c>
      <c r="M10" s="15">
        <v>2</v>
      </c>
      <c r="N10" s="15">
        <v>1</v>
      </c>
      <c r="O10" s="15">
        <v>0</v>
      </c>
      <c r="P10" s="15"/>
      <c r="Q10" s="15">
        <v>1</v>
      </c>
      <c r="R10" s="15">
        <v>1</v>
      </c>
      <c r="S10" s="15">
        <v>1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6">
        <v>0</v>
      </c>
      <c r="AB10" s="17">
        <f t="shared" si="0"/>
        <v>6</v>
      </c>
    </row>
    <row r="11" spans="1:28" ht="15" customHeight="1" thickBot="1" x14ac:dyDescent="0.3">
      <c r="A11" s="12"/>
      <c r="B11" s="13"/>
      <c r="C11" s="7" t="s">
        <v>16</v>
      </c>
      <c r="D11" s="14">
        <v>0.85</v>
      </c>
      <c r="E11" s="14">
        <v>0.21</v>
      </c>
      <c r="F11" s="14">
        <v>0.376</v>
      </c>
      <c r="G11" s="14">
        <v>0.10404624277456648</v>
      </c>
      <c r="H11" s="13" t="s">
        <v>14</v>
      </c>
      <c r="I11" s="15">
        <v>0</v>
      </c>
      <c r="J11" s="15">
        <v>0</v>
      </c>
      <c r="K11" s="15">
        <v>0</v>
      </c>
      <c r="L11" s="15">
        <v>0</v>
      </c>
      <c r="M11" s="15">
        <v>2</v>
      </c>
      <c r="N11" s="15">
        <v>1</v>
      </c>
      <c r="O11" s="15">
        <v>1</v>
      </c>
      <c r="P11" s="15">
        <v>0</v>
      </c>
      <c r="Q11" s="15">
        <v>1</v>
      </c>
      <c r="R11" s="15">
        <v>2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6">
        <v>0</v>
      </c>
      <c r="AB11" s="17">
        <f t="shared" si="0"/>
        <v>7</v>
      </c>
    </row>
    <row r="12" spans="1:28" ht="15" customHeight="1" thickBot="1" x14ac:dyDescent="0.3">
      <c r="A12" s="6">
        <v>137</v>
      </c>
      <c r="B12" s="7" t="s">
        <v>10</v>
      </c>
      <c r="C12" s="7" t="s">
        <v>11</v>
      </c>
      <c r="D12" s="8">
        <v>0.85</v>
      </c>
      <c r="E12" s="8">
        <v>0.21</v>
      </c>
      <c r="F12" s="8">
        <v>0.376</v>
      </c>
      <c r="G12" s="8">
        <v>0.47745664739884391</v>
      </c>
      <c r="H12" s="7" t="s">
        <v>12</v>
      </c>
      <c r="I12" s="9">
        <v>0</v>
      </c>
      <c r="J12" s="9">
        <v>3</v>
      </c>
      <c r="K12" s="9">
        <v>3</v>
      </c>
      <c r="L12" s="9">
        <v>7</v>
      </c>
      <c r="M12" s="9">
        <v>18</v>
      </c>
      <c r="N12" s="9">
        <v>13</v>
      </c>
      <c r="O12" s="9">
        <v>10</v>
      </c>
      <c r="P12" s="9">
        <v>4</v>
      </c>
      <c r="Q12" s="9">
        <v>3</v>
      </c>
      <c r="R12" s="9">
        <v>6</v>
      </c>
      <c r="S12" s="9">
        <v>1</v>
      </c>
      <c r="T12" s="9">
        <v>2</v>
      </c>
      <c r="U12" s="9">
        <v>3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10">
        <v>0</v>
      </c>
      <c r="AB12" s="17">
        <f t="shared" si="0"/>
        <v>73</v>
      </c>
    </row>
    <row r="13" spans="1:28" ht="15" customHeight="1" thickBot="1" x14ac:dyDescent="0.3">
      <c r="A13" s="12"/>
      <c r="B13" s="13"/>
      <c r="C13" s="13"/>
      <c r="D13" s="14">
        <v>0.85</v>
      </c>
      <c r="E13" s="14">
        <v>0.21</v>
      </c>
      <c r="F13" s="14">
        <v>0.376</v>
      </c>
      <c r="G13" s="14">
        <v>0.24104046242774566</v>
      </c>
      <c r="H13" s="13" t="s">
        <v>13</v>
      </c>
      <c r="I13" s="15">
        <v>0</v>
      </c>
      <c r="J13" s="15">
        <v>0</v>
      </c>
      <c r="K13" s="15">
        <v>2</v>
      </c>
      <c r="L13" s="15">
        <v>6</v>
      </c>
      <c r="M13" s="15">
        <v>14</v>
      </c>
      <c r="N13" s="15">
        <v>12</v>
      </c>
      <c r="O13" s="15">
        <v>12</v>
      </c>
      <c r="P13" s="15">
        <v>11</v>
      </c>
      <c r="Q13" s="15">
        <v>11</v>
      </c>
      <c r="R13" s="15">
        <v>3</v>
      </c>
      <c r="S13" s="15">
        <v>6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6">
        <v>0</v>
      </c>
      <c r="AB13" s="17">
        <f t="shared" si="0"/>
        <v>77</v>
      </c>
    </row>
    <row r="14" spans="1:28" ht="15" customHeight="1" thickBot="1" x14ac:dyDescent="0.3">
      <c r="A14" s="12"/>
      <c r="B14" s="13"/>
      <c r="C14" s="13"/>
      <c r="D14" s="14">
        <v>0.85</v>
      </c>
      <c r="E14" s="14">
        <v>0.21</v>
      </c>
      <c r="F14" s="14">
        <v>0.376</v>
      </c>
      <c r="G14" s="14">
        <v>0.10404624277456648</v>
      </c>
      <c r="H14" s="13" t="s">
        <v>14</v>
      </c>
      <c r="I14" s="15">
        <v>0</v>
      </c>
      <c r="J14" s="15">
        <v>0</v>
      </c>
      <c r="K14" s="15">
        <v>0</v>
      </c>
      <c r="L14" s="15">
        <v>5</v>
      </c>
      <c r="M14" s="15">
        <v>16</v>
      </c>
      <c r="N14" s="15">
        <v>13</v>
      </c>
      <c r="O14" s="15">
        <v>12</v>
      </c>
      <c r="P14" s="15">
        <v>12</v>
      </c>
      <c r="Q14" s="15">
        <v>9</v>
      </c>
      <c r="R14" s="15">
        <v>5</v>
      </c>
      <c r="S14" s="15">
        <v>5</v>
      </c>
      <c r="T14" s="15">
        <v>6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6">
        <v>0</v>
      </c>
      <c r="AB14" s="17">
        <f t="shared" si="0"/>
        <v>83</v>
      </c>
    </row>
    <row r="15" spans="1:28" ht="15" customHeight="1" thickBot="1" x14ac:dyDescent="0.3">
      <c r="A15" s="12"/>
      <c r="B15" s="13"/>
      <c r="C15" s="13" t="s">
        <v>15</v>
      </c>
      <c r="D15" s="14">
        <v>0.85</v>
      </c>
      <c r="E15" s="14">
        <v>0.21</v>
      </c>
      <c r="F15" s="14">
        <v>0.376</v>
      </c>
      <c r="G15" s="14">
        <v>8.7283236994219651E-2</v>
      </c>
      <c r="H15" s="13" t="s">
        <v>12</v>
      </c>
      <c r="I15" s="15">
        <v>0</v>
      </c>
      <c r="J15" s="15">
        <v>0</v>
      </c>
      <c r="K15" s="15">
        <v>0</v>
      </c>
      <c r="L15" s="15"/>
      <c r="M15" s="15">
        <v>3</v>
      </c>
      <c r="N15" s="15">
        <v>5</v>
      </c>
      <c r="O15" s="15">
        <v>8</v>
      </c>
      <c r="P15" s="15">
        <v>7</v>
      </c>
      <c r="Q15" s="15">
        <v>11</v>
      </c>
      <c r="R15" s="15">
        <v>5</v>
      </c>
      <c r="S15" s="15">
        <v>1</v>
      </c>
      <c r="T15" s="15">
        <v>3</v>
      </c>
      <c r="U15" s="15">
        <v>1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6">
        <v>0</v>
      </c>
      <c r="AB15" s="17">
        <f t="shared" si="0"/>
        <v>44</v>
      </c>
    </row>
    <row r="16" spans="1:28" ht="15" customHeight="1" thickBot="1" x14ac:dyDescent="0.3">
      <c r="A16" s="12"/>
      <c r="B16" s="13"/>
      <c r="C16" s="13"/>
      <c r="D16" s="14">
        <v>0.85</v>
      </c>
      <c r="E16" s="14">
        <v>0.21</v>
      </c>
      <c r="F16" s="14">
        <v>0.376</v>
      </c>
      <c r="G16" s="14">
        <v>6.0693641618497107E-2</v>
      </c>
      <c r="H16" s="13" t="s">
        <v>13</v>
      </c>
      <c r="I16" s="15">
        <v>0</v>
      </c>
      <c r="J16" s="15">
        <v>0</v>
      </c>
      <c r="K16" s="15">
        <v>0</v>
      </c>
      <c r="L16" s="15">
        <v>2</v>
      </c>
      <c r="M16" s="15">
        <v>1</v>
      </c>
      <c r="N16" s="15">
        <v>3</v>
      </c>
      <c r="O16" s="15">
        <v>2</v>
      </c>
      <c r="P16" s="15">
        <v>4</v>
      </c>
      <c r="Q16" s="15">
        <v>2</v>
      </c>
      <c r="R16" s="15">
        <v>4</v>
      </c>
      <c r="S16" s="15"/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6">
        <v>0</v>
      </c>
      <c r="AB16" s="17">
        <f t="shared" si="0"/>
        <v>18</v>
      </c>
    </row>
    <row r="17" spans="1:28" ht="15" customHeight="1" thickBot="1" x14ac:dyDescent="0.3">
      <c r="A17" s="18"/>
      <c r="B17" s="19"/>
      <c r="C17" s="19"/>
      <c r="D17" s="20">
        <v>0.85</v>
      </c>
      <c r="E17" s="20">
        <v>0.21</v>
      </c>
      <c r="F17" s="20">
        <v>0.376</v>
      </c>
      <c r="G17" s="20">
        <v>2.9479768786127167E-2</v>
      </c>
      <c r="H17" s="19" t="s">
        <v>14</v>
      </c>
      <c r="I17" s="21">
        <v>0</v>
      </c>
      <c r="J17" s="21">
        <v>0</v>
      </c>
      <c r="K17" s="21">
        <v>0</v>
      </c>
      <c r="L17" s="21">
        <v>0</v>
      </c>
      <c r="M17" s="21">
        <v>8</v>
      </c>
      <c r="N17" s="21">
        <v>8</v>
      </c>
      <c r="O17" s="21">
        <v>8</v>
      </c>
      <c r="P17" s="21">
        <v>9</v>
      </c>
      <c r="Q17" s="21">
        <v>6</v>
      </c>
      <c r="R17" s="21">
        <v>3</v>
      </c>
      <c r="S17" s="21">
        <v>1</v>
      </c>
      <c r="T17" s="21">
        <v>2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2">
        <v>0</v>
      </c>
      <c r="AB17" s="17">
        <f t="shared" si="0"/>
        <v>45</v>
      </c>
    </row>
    <row r="18" spans="1:28" ht="15" customHeight="1" thickBot="1" x14ac:dyDescent="0.3">
      <c r="A18" s="6">
        <v>1321</v>
      </c>
      <c r="B18" s="7" t="s">
        <v>10</v>
      </c>
      <c r="C18" s="7" t="s">
        <v>11</v>
      </c>
      <c r="D18" s="8">
        <v>0.85</v>
      </c>
      <c r="E18" s="8">
        <v>0.34</v>
      </c>
      <c r="F18" s="8">
        <v>0.38</v>
      </c>
      <c r="G18" s="8">
        <v>0.11707089552238806</v>
      </c>
      <c r="H18" s="7" t="s">
        <v>13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10">
        <v>0</v>
      </c>
      <c r="AB18" s="17">
        <f t="shared" si="0"/>
        <v>3</v>
      </c>
    </row>
    <row r="19" spans="1:28" ht="15" customHeight="1" thickBot="1" x14ac:dyDescent="0.3">
      <c r="A19" s="12"/>
      <c r="B19" s="13"/>
      <c r="C19" s="13"/>
      <c r="D19" s="14">
        <v>0.85</v>
      </c>
      <c r="E19" s="14">
        <v>0.34</v>
      </c>
      <c r="F19" s="14">
        <v>0.38</v>
      </c>
      <c r="G19" s="14">
        <v>0.17397388059701493</v>
      </c>
      <c r="H19" s="13" t="s">
        <v>12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6">
        <v>0</v>
      </c>
      <c r="AB19" s="17">
        <f t="shared" si="0"/>
        <v>2</v>
      </c>
    </row>
    <row r="20" spans="1:28" ht="15" customHeight="1" thickBot="1" x14ac:dyDescent="0.3">
      <c r="A20" s="18"/>
      <c r="B20" s="19"/>
      <c r="C20" s="19"/>
      <c r="D20" s="20">
        <v>0.85</v>
      </c>
      <c r="E20" s="20">
        <v>0.34</v>
      </c>
      <c r="F20" s="20">
        <v>0.38</v>
      </c>
      <c r="G20" s="20">
        <v>0.08</v>
      </c>
      <c r="H20" s="19" t="s">
        <v>14</v>
      </c>
      <c r="I20" s="21">
        <v>0</v>
      </c>
      <c r="J20" s="21">
        <v>0</v>
      </c>
      <c r="K20" s="21">
        <v>0</v>
      </c>
      <c r="L20" s="21">
        <v>1</v>
      </c>
      <c r="M20" s="21">
        <v>1</v>
      </c>
      <c r="N20" s="21">
        <v>1</v>
      </c>
      <c r="O20" s="21">
        <v>1</v>
      </c>
      <c r="P20" s="21">
        <v>0</v>
      </c>
      <c r="Q20" s="21"/>
      <c r="R20" s="21">
        <v>1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2">
        <v>0</v>
      </c>
      <c r="AB20" s="17">
        <f t="shared" si="0"/>
        <v>6</v>
      </c>
    </row>
    <row r="21" spans="1:28" ht="15" customHeight="1" thickBot="1" x14ac:dyDescent="0.3">
      <c r="A21" s="6">
        <v>149</v>
      </c>
      <c r="B21" s="7" t="s">
        <v>10</v>
      </c>
      <c r="C21" s="7" t="s">
        <v>11</v>
      </c>
      <c r="D21" s="8"/>
      <c r="E21" s="8"/>
      <c r="F21" s="8"/>
      <c r="G21" s="8"/>
      <c r="H21" s="7" t="s">
        <v>13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10">
        <v>0</v>
      </c>
      <c r="AB21" s="17">
        <f t="shared" si="0"/>
        <v>0</v>
      </c>
    </row>
    <row r="22" spans="1:28" ht="15" customHeight="1" thickBot="1" x14ac:dyDescent="0.3">
      <c r="A22" s="12"/>
      <c r="B22" s="13"/>
      <c r="C22" s="23"/>
      <c r="D22" s="14"/>
      <c r="E22" s="14"/>
      <c r="F22" s="14"/>
      <c r="G22" s="14"/>
      <c r="H22" s="13" t="s">
        <v>12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0</v>
      </c>
      <c r="R22" s="15">
        <v>0</v>
      </c>
      <c r="S22" s="15">
        <v>1</v>
      </c>
      <c r="T22" s="15">
        <v>1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6">
        <v>0</v>
      </c>
      <c r="AB22" s="17">
        <f t="shared" si="0"/>
        <v>3</v>
      </c>
    </row>
    <row r="23" spans="1:28" ht="15" customHeight="1" thickBot="1" x14ac:dyDescent="0.3">
      <c r="A23" s="18"/>
      <c r="B23" s="19"/>
      <c r="C23" s="19"/>
      <c r="D23" s="20"/>
      <c r="E23" s="20"/>
      <c r="F23" s="20"/>
      <c r="G23" s="20"/>
      <c r="H23" s="19" t="s">
        <v>14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2">
        <v>0</v>
      </c>
      <c r="AB23" s="17">
        <f t="shared" si="0"/>
        <v>0</v>
      </c>
    </row>
    <row r="24" spans="1:28" ht="15" customHeight="1" thickBot="1" x14ac:dyDescent="0.3">
      <c r="A24" s="6">
        <v>191</v>
      </c>
      <c r="B24" s="7" t="s">
        <v>17</v>
      </c>
      <c r="C24" s="24" t="s">
        <v>18</v>
      </c>
      <c r="D24" s="8"/>
      <c r="E24" s="8"/>
      <c r="F24" s="8"/>
      <c r="G24" s="8"/>
      <c r="H24" s="7" t="s">
        <v>12</v>
      </c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9">
        <v>0</v>
      </c>
      <c r="O24" s="9">
        <v>0</v>
      </c>
      <c r="P24" s="9">
        <v>0</v>
      </c>
      <c r="Q24" s="9">
        <v>0</v>
      </c>
      <c r="R24" s="9">
        <v>1</v>
      </c>
      <c r="S24" s="9">
        <v>1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10">
        <v>0</v>
      </c>
      <c r="AB24" s="17">
        <f t="shared" si="0"/>
        <v>4</v>
      </c>
    </row>
    <row r="25" spans="1:28" ht="15" customHeight="1" thickBot="1" x14ac:dyDescent="0.3">
      <c r="A25" s="12"/>
      <c r="B25" s="13"/>
      <c r="C25" s="23"/>
      <c r="D25" s="14"/>
      <c r="E25" s="14"/>
      <c r="F25" s="14"/>
      <c r="G25" s="14"/>
      <c r="H25" s="13" t="s">
        <v>13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1</v>
      </c>
      <c r="R25" s="15">
        <v>1</v>
      </c>
      <c r="S25" s="15">
        <v>1</v>
      </c>
      <c r="T25" s="15">
        <v>1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6">
        <v>0</v>
      </c>
      <c r="AB25" s="17">
        <f t="shared" si="0"/>
        <v>4</v>
      </c>
    </row>
    <row r="26" spans="1:28" ht="15" customHeight="1" thickBot="1" x14ac:dyDescent="0.3">
      <c r="A26" s="18"/>
      <c r="B26" s="19"/>
      <c r="C26" s="19"/>
      <c r="D26" s="20"/>
      <c r="E26" s="20"/>
      <c r="F26" s="20"/>
      <c r="G26" s="20"/>
      <c r="H26" s="19" t="s">
        <v>14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2">
        <v>0</v>
      </c>
      <c r="AB26" s="17">
        <f t="shared" si="0"/>
        <v>0</v>
      </c>
    </row>
    <row r="27" spans="1:28" ht="15" customHeight="1" thickBot="1" x14ac:dyDescent="0.3">
      <c r="A27" s="6">
        <v>137</v>
      </c>
      <c r="B27" s="7" t="s">
        <v>10</v>
      </c>
      <c r="C27" s="24" t="s">
        <v>19</v>
      </c>
      <c r="D27" s="8"/>
      <c r="E27" s="8"/>
      <c r="F27" s="8"/>
      <c r="G27" s="8"/>
      <c r="H27" s="7" t="s">
        <v>20</v>
      </c>
      <c r="I27" s="9">
        <v>0</v>
      </c>
      <c r="J27" s="9">
        <v>5</v>
      </c>
      <c r="K27" s="9">
        <v>3</v>
      </c>
      <c r="L27" s="9">
        <v>6</v>
      </c>
      <c r="M27" s="9">
        <v>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10">
        <v>0</v>
      </c>
      <c r="AB27" s="17">
        <f t="shared" si="0"/>
        <v>20</v>
      </c>
    </row>
    <row r="28" spans="1:28" ht="15" customHeight="1" thickBot="1" x14ac:dyDescent="0.3">
      <c r="A28" s="12">
        <v>138</v>
      </c>
      <c r="B28" s="13" t="s">
        <v>10</v>
      </c>
      <c r="C28" s="23" t="s">
        <v>19</v>
      </c>
      <c r="D28" s="14"/>
      <c r="E28" s="14"/>
      <c r="F28" s="14"/>
      <c r="G28" s="14"/>
      <c r="H28" s="13" t="s">
        <v>20</v>
      </c>
      <c r="I28" s="15">
        <v>0</v>
      </c>
      <c r="J28" s="15">
        <v>5</v>
      </c>
      <c r="K28" s="15">
        <v>3</v>
      </c>
      <c r="L28" s="15">
        <v>6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3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6">
        <v>0</v>
      </c>
      <c r="AB28" s="17">
        <f t="shared" si="0"/>
        <v>17</v>
      </c>
    </row>
    <row r="29" spans="1:28" ht="15" customHeight="1" thickBot="1" x14ac:dyDescent="0.3">
      <c r="A29" s="12">
        <v>137</v>
      </c>
      <c r="B29" s="13" t="s">
        <v>21</v>
      </c>
      <c r="C29" s="13" t="s">
        <v>22</v>
      </c>
      <c r="D29" s="14"/>
      <c r="E29" s="14"/>
      <c r="F29" s="14"/>
      <c r="G29" s="14"/>
      <c r="H29" s="13" t="s">
        <v>14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0</v>
      </c>
      <c r="S29" s="15">
        <v>1</v>
      </c>
      <c r="T29" s="15">
        <v>1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6">
        <v>0</v>
      </c>
      <c r="AB29" s="17">
        <f t="shared" si="0"/>
        <v>3</v>
      </c>
    </row>
    <row r="30" spans="1:28" ht="15" customHeight="1" thickBot="1" x14ac:dyDescent="0.3">
      <c r="A30" s="12">
        <v>137</v>
      </c>
      <c r="B30" s="13" t="s">
        <v>21</v>
      </c>
      <c r="C30" s="13" t="s">
        <v>22</v>
      </c>
      <c r="D30" s="14"/>
      <c r="E30" s="14"/>
      <c r="F30" s="14"/>
      <c r="G30" s="14"/>
      <c r="H30" s="13" t="s">
        <v>12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1</v>
      </c>
      <c r="S30" s="15">
        <v>0</v>
      </c>
      <c r="T30" s="15">
        <v>1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6">
        <v>0</v>
      </c>
      <c r="AB30" s="17">
        <f t="shared" si="0"/>
        <v>2</v>
      </c>
    </row>
    <row r="31" spans="1:28" ht="15" customHeight="1" thickBot="1" x14ac:dyDescent="0.3">
      <c r="A31" s="12">
        <v>137</v>
      </c>
      <c r="B31" s="13" t="s">
        <v>21</v>
      </c>
      <c r="C31" s="13" t="s">
        <v>15</v>
      </c>
      <c r="D31" s="14"/>
      <c r="E31" s="14"/>
      <c r="F31" s="14"/>
      <c r="G31" s="14"/>
      <c r="H31" s="13" t="s">
        <v>13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1</v>
      </c>
      <c r="O31" s="15">
        <v>4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6">
        <v>0</v>
      </c>
      <c r="AB31" s="17">
        <f t="shared" si="0"/>
        <v>5</v>
      </c>
    </row>
    <row r="32" spans="1:28" ht="15" customHeight="1" thickBot="1" x14ac:dyDescent="0.3">
      <c r="A32" s="12">
        <v>138</v>
      </c>
      <c r="B32" s="13" t="s">
        <v>21</v>
      </c>
      <c r="C32" s="13" t="s">
        <v>15</v>
      </c>
      <c r="D32" s="14"/>
      <c r="E32" s="14"/>
      <c r="F32" s="14"/>
      <c r="G32" s="14"/>
      <c r="H32" s="13" t="s">
        <v>13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  <c r="N32" s="15">
        <v>0</v>
      </c>
      <c r="O32" s="15">
        <v>2</v>
      </c>
      <c r="P32" s="15">
        <v>0</v>
      </c>
      <c r="Q32" s="15">
        <v>0</v>
      </c>
      <c r="R32" s="15">
        <v>0</v>
      </c>
      <c r="S32" s="15">
        <v>0</v>
      </c>
      <c r="T32" s="15">
        <v>1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6">
        <v>0</v>
      </c>
      <c r="AB32" s="17">
        <f t="shared" si="0"/>
        <v>4</v>
      </c>
    </row>
    <row r="33" spans="1:28" ht="15" customHeight="1" thickBot="1" x14ac:dyDescent="0.3">
      <c r="A33" s="12">
        <v>137</v>
      </c>
      <c r="B33" s="13" t="s">
        <v>21</v>
      </c>
      <c r="C33" s="13" t="s">
        <v>15</v>
      </c>
      <c r="D33" s="14"/>
      <c r="E33" s="14"/>
      <c r="F33" s="14"/>
      <c r="G33" s="14"/>
      <c r="H33" s="13" t="s">
        <v>12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1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6">
        <v>0</v>
      </c>
      <c r="AB33" s="17">
        <f t="shared" si="0"/>
        <v>1</v>
      </c>
    </row>
    <row r="34" spans="1:28" ht="15" customHeight="1" thickBot="1" x14ac:dyDescent="0.3">
      <c r="A34" s="12">
        <v>137</v>
      </c>
      <c r="B34" s="13" t="s">
        <v>21</v>
      </c>
      <c r="C34" s="13" t="s">
        <v>15</v>
      </c>
      <c r="D34" s="14"/>
      <c r="E34" s="14"/>
      <c r="F34" s="14"/>
      <c r="G34" s="14"/>
      <c r="H34" s="13" t="s">
        <v>14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1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6">
        <v>0</v>
      </c>
      <c r="AB34" s="17">
        <f t="shared" si="0"/>
        <v>1</v>
      </c>
    </row>
    <row r="35" spans="1:28" ht="15" customHeight="1" thickBot="1" x14ac:dyDescent="0.3">
      <c r="A35" s="18">
        <v>138</v>
      </c>
      <c r="B35" s="19" t="s">
        <v>21</v>
      </c>
      <c r="C35" s="19" t="s">
        <v>15</v>
      </c>
      <c r="D35" s="20"/>
      <c r="E35" s="20"/>
      <c r="F35" s="20"/>
      <c r="G35" s="20"/>
      <c r="H35" s="19" t="s">
        <v>12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1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2">
        <v>0</v>
      </c>
      <c r="AB35" s="17">
        <f t="shared" si="0"/>
        <v>1</v>
      </c>
    </row>
    <row r="36" spans="1:28" ht="15" customHeight="1" thickBot="1" x14ac:dyDescent="0.3">
      <c r="A36" s="6">
        <v>216</v>
      </c>
      <c r="B36" s="7" t="s">
        <v>10</v>
      </c>
      <c r="C36" s="7" t="s">
        <v>23</v>
      </c>
      <c r="D36" s="8">
        <v>0.85</v>
      </c>
      <c r="E36" s="8">
        <v>0.34</v>
      </c>
      <c r="F36" s="8">
        <v>0.38</v>
      </c>
      <c r="G36" s="8">
        <v>0.11707089552238806</v>
      </c>
      <c r="H36" s="7" t="s">
        <v>24</v>
      </c>
      <c r="I36" s="9">
        <v>0</v>
      </c>
      <c r="J36" s="9">
        <v>1</v>
      </c>
      <c r="K36" s="9">
        <v>1</v>
      </c>
      <c r="L36" s="9">
        <v>4</v>
      </c>
      <c r="M36" s="9">
        <v>5</v>
      </c>
      <c r="N36" s="9">
        <v>4</v>
      </c>
      <c r="O36" s="9">
        <v>7</v>
      </c>
      <c r="P36" s="9">
        <v>6</v>
      </c>
      <c r="Q36" s="9">
        <v>8</v>
      </c>
      <c r="R36" s="9">
        <v>8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10">
        <v>0</v>
      </c>
      <c r="AB36" s="17">
        <f t="shared" si="0"/>
        <v>44</v>
      </c>
    </row>
    <row r="37" spans="1:28" ht="15" customHeight="1" thickBot="1" x14ac:dyDescent="0.3">
      <c r="A37" s="12"/>
      <c r="B37" s="13"/>
      <c r="C37" s="7" t="s">
        <v>23</v>
      </c>
      <c r="D37" s="14">
        <v>0.85</v>
      </c>
      <c r="E37" s="14">
        <v>0.34</v>
      </c>
      <c r="F37" s="14">
        <v>0.38</v>
      </c>
      <c r="G37" s="14">
        <v>0.17397388059701493</v>
      </c>
      <c r="H37" s="13" t="s">
        <v>12</v>
      </c>
      <c r="I37" s="15">
        <v>0</v>
      </c>
      <c r="J37" s="15">
        <v>1</v>
      </c>
      <c r="K37" s="15">
        <v>5</v>
      </c>
      <c r="L37" s="15">
        <v>2</v>
      </c>
      <c r="M37" s="15">
        <v>11</v>
      </c>
      <c r="N37" s="15">
        <v>4</v>
      </c>
      <c r="O37" s="15">
        <v>5</v>
      </c>
      <c r="P37" s="15">
        <v>5</v>
      </c>
      <c r="Q37" s="15">
        <v>4</v>
      </c>
      <c r="R37" s="15">
        <v>5</v>
      </c>
      <c r="S37" s="15">
        <v>1</v>
      </c>
      <c r="T37" s="15">
        <v>2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6">
        <v>0</v>
      </c>
      <c r="AB37" s="17">
        <f t="shared" si="0"/>
        <v>45</v>
      </c>
    </row>
    <row r="38" spans="1:28" ht="15" customHeight="1" thickBot="1" x14ac:dyDescent="0.3">
      <c r="A38" s="12"/>
      <c r="B38" s="13"/>
      <c r="C38" s="7" t="s">
        <v>23</v>
      </c>
      <c r="D38" s="14">
        <v>0.85</v>
      </c>
      <c r="E38" s="14">
        <v>0.34</v>
      </c>
      <c r="F38" s="14">
        <v>0.38</v>
      </c>
      <c r="G38" s="14">
        <v>0.08</v>
      </c>
      <c r="H38" s="13" t="s">
        <v>25</v>
      </c>
      <c r="I38" s="15">
        <v>0</v>
      </c>
      <c r="J38" s="15">
        <v>0</v>
      </c>
      <c r="K38" s="15">
        <v>0</v>
      </c>
      <c r="L38" s="15">
        <v>0</v>
      </c>
      <c r="M38" s="15">
        <v>2</v>
      </c>
      <c r="N38" s="15">
        <v>2</v>
      </c>
      <c r="O38" s="15">
        <v>2</v>
      </c>
      <c r="P38" s="15">
        <v>2</v>
      </c>
      <c r="Q38" s="15">
        <v>2</v>
      </c>
      <c r="R38" s="15">
        <v>2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6">
        <v>0</v>
      </c>
      <c r="AB38" s="17">
        <f t="shared" si="0"/>
        <v>12</v>
      </c>
    </row>
    <row r="39" spans="1:28" ht="15" customHeight="1" thickBot="1" x14ac:dyDescent="0.3">
      <c r="A39" s="12"/>
      <c r="B39" s="13"/>
      <c r="C39" s="7" t="s">
        <v>23</v>
      </c>
      <c r="D39" s="14">
        <v>0.85</v>
      </c>
      <c r="E39" s="14">
        <v>0.34</v>
      </c>
      <c r="F39" s="14">
        <v>0.38</v>
      </c>
      <c r="G39" s="14">
        <v>0.04</v>
      </c>
      <c r="H39" s="13" t="s">
        <v>13</v>
      </c>
      <c r="I39" s="15">
        <v>0</v>
      </c>
      <c r="J39" s="15">
        <v>0</v>
      </c>
      <c r="K39" s="15"/>
      <c r="L39" s="15">
        <v>4</v>
      </c>
      <c r="M39" s="15">
        <v>5</v>
      </c>
      <c r="N39" s="15"/>
      <c r="O39" s="15"/>
      <c r="P39" s="15">
        <v>1</v>
      </c>
      <c r="Q39" s="15">
        <v>3</v>
      </c>
      <c r="R39" s="15">
        <v>4</v>
      </c>
      <c r="S39" s="15"/>
      <c r="T39" s="15">
        <v>1</v>
      </c>
      <c r="U39" s="15">
        <v>1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6">
        <v>0</v>
      </c>
      <c r="AB39" s="17">
        <f t="shared" si="0"/>
        <v>19</v>
      </c>
    </row>
    <row r="40" spans="1:28" ht="15" customHeight="1" thickBot="1" x14ac:dyDescent="0.3">
      <c r="A40" s="12"/>
      <c r="B40" s="13"/>
      <c r="C40" s="7" t="s">
        <v>23</v>
      </c>
      <c r="D40" s="14">
        <v>0.85</v>
      </c>
      <c r="E40" s="14">
        <v>0.34</v>
      </c>
      <c r="F40" s="14">
        <v>0.38</v>
      </c>
      <c r="G40" s="14">
        <v>0.17957089552238806</v>
      </c>
      <c r="H40" s="13" t="s">
        <v>26</v>
      </c>
      <c r="I40" s="15">
        <v>0</v>
      </c>
      <c r="J40" s="15">
        <v>0</v>
      </c>
      <c r="K40" s="15">
        <v>0</v>
      </c>
      <c r="L40" s="15">
        <v>1</v>
      </c>
      <c r="M40" s="15">
        <v>0</v>
      </c>
      <c r="N40" s="15">
        <v>2</v>
      </c>
      <c r="O40" s="15">
        <v>6</v>
      </c>
      <c r="P40" s="15">
        <v>8</v>
      </c>
      <c r="Q40" s="15">
        <v>3</v>
      </c>
      <c r="R40" s="15">
        <v>3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6">
        <v>0</v>
      </c>
      <c r="AB40" s="17">
        <f t="shared" si="0"/>
        <v>23</v>
      </c>
    </row>
    <row r="41" spans="1:28" ht="15" customHeight="1" thickBot="1" x14ac:dyDescent="0.3">
      <c r="A41" s="12"/>
      <c r="B41" s="13"/>
      <c r="C41" s="7" t="s">
        <v>23</v>
      </c>
      <c r="D41" s="14">
        <v>0.85</v>
      </c>
      <c r="E41" s="14">
        <v>0.34</v>
      </c>
      <c r="F41" s="14">
        <v>0.38</v>
      </c>
      <c r="G41" s="14">
        <v>0.22901119402985073</v>
      </c>
      <c r="H41" s="13" t="s">
        <v>27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1</v>
      </c>
      <c r="T41" s="15">
        <v>3</v>
      </c>
      <c r="U41" s="15">
        <v>1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6">
        <v>0</v>
      </c>
      <c r="AB41" s="17">
        <f t="shared" si="0"/>
        <v>5</v>
      </c>
    </row>
    <row r="42" spans="1:28" ht="15" customHeight="1" thickBot="1" x14ac:dyDescent="0.3">
      <c r="A42" s="12"/>
      <c r="B42" s="13"/>
      <c r="C42" s="7" t="s">
        <v>28</v>
      </c>
      <c r="D42" s="14">
        <v>0.85</v>
      </c>
      <c r="E42" s="14">
        <v>0.34</v>
      </c>
      <c r="F42" s="14">
        <v>0.38</v>
      </c>
      <c r="G42" s="14">
        <v>2.8451492537313432E-2</v>
      </c>
      <c r="H42" s="13" t="s">
        <v>29</v>
      </c>
      <c r="I42" s="15">
        <v>0</v>
      </c>
      <c r="J42" s="15">
        <v>0</v>
      </c>
      <c r="K42" s="15">
        <v>2</v>
      </c>
      <c r="L42" s="15">
        <v>3</v>
      </c>
      <c r="M42" s="15">
        <v>3</v>
      </c>
      <c r="N42" s="15">
        <v>9</v>
      </c>
      <c r="O42" s="15">
        <v>10</v>
      </c>
      <c r="P42" s="15">
        <v>10</v>
      </c>
      <c r="Q42" s="15">
        <v>10</v>
      </c>
      <c r="R42" s="15">
        <v>3</v>
      </c>
      <c r="S42" s="15">
        <v>3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6">
        <v>0</v>
      </c>
      <c r="AB42" s="17">
        <f t="shared" si="0"/>
        <v>53</v>
      </c>
    </row>
    <row r="43" spans="1:28" ht="15" customHeight="1" thickBot="1" x14ac:dyDescent="0.3">
      <c r="A43" s="12"/>
      <c r="B43" s="13"/>
      <c r="C43" s="7" t="s">
        <v>28</v>
      </c>
      <c r="D43" s="14">
        <v>0.85</v>
      </c>
      <c r="E43" s="14">
        <v>0.34</v>
      </c>
      <c r="F43" s="14">
        <v>0.38</v>
      </c>
      <c r="G43" s="14">
        <v>1.1660447761194031E-2</v>
      </c>
      <c r="H43" s="13" t="s">
        <v>20</v>
      </c>
      <c r="I43" s="15">
        <v>0</v>
      </c>
      <c r="J43" s="15">
        <v>0</v>
      </c>
      <c r="K43" s="15">
        <v>2</v>
      </c>
      <c r="L43" s="15">
        <v>3</v>
      </c>
      <c r="M43" s="15">
        <v>6</v>
      </c>
      <c r="N43" s="15">
        <v>2</v>
      </c>
      <c r="O43" s="15">
        <v>3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6">
        <v>0</v>
      </c>
      <c r="AB43" s="17">
        <f t="shared" si="0"/>
        <v>16</v>
      </c>
    </row>
    <row r="44" spans="1:28" ht="15" customHeight="1" thickBot="1" x14ac:dyDescent="0.3">
      <c r="A44" s="12"/>
      <c r="B44" s="13"/>
      <c r="C44" s="7" t="s">
        <v>28</v>
      </c>
      <c r="D44" s="14">
        <v>0.85</v>
      </c>
      <c r="E44" s="14">
        <v>0.34</v>
      </c>
      <c r="F44" s="14">
        <v>0.38</v>
      </c>
      <c r="G44" s="14">
        <v>5.5970149253731345E-2</v>
      </c>
      <c r="H44" s="13" t="s">
        <v>14</v>
      </c>
      <c r="I44" s="15">
        <v>0</v>
      </c>
      <c r="J44" s="15">
        <v>1</v>
      </c>
      <c r="K44" s="15">
        <v>4</v>
      </c>
      <c r="L44" s="15">
        <v>4</v>
      </c>
      <c r="M44" s="15">
        <v>8</v>
      </c>
      <c r="N44" s="15">
        <v>2</v>
      </c>
      <c r="O44" s="15">
        <v>6</v>
      </c>
      <c r="P44" s="15">
        <v>1</v>
      </c>
      <c r="Q44" s="15">
        <v>5</v>
      </c>
      <c r="R44" s="15">
        <v>2</v>
      </c>
      <c r="S44" s="15">
        <v>3</v>
      </c>
      <c r="T44" s="15">
        <v>2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6">
        <v>0</v>
      </c>
      <c r="AB44" s="17">
        <f t="shared" si="0"/>
        <v>38</v>
      </c>
    </row>
    <row r="45" spans="1:28" ht="15" customHeight="1" thickBot="1" x14ac:dyDescent="0.3">
      <c r="A45" s="12"/>
      <c r="B45" s="13"/>
      <c r="C45" s="7" t="s">
        <v>28</v>
      </c>
      <c r="D45" s="14">
        <v>0.85</v>
      </c>
      <c r="E45" s="14">
        <v>0.34</v>
      </c>
      <c r="F45" s="14">
        <v>0.38</v>
      </c>
      <c r="G45" s="14">
        <v>6.5298507462686561E-2</v>
      </c>
      <c r="H45" s="13" t="s">
        <v>27</v>
      </c>
      <c r="I45" s="15">
        <v>0</v>
      </c>
      <c r="J45" s="15">
        <v>0</v>
      </c>
      <c r="K45" s="15">
        <v>1</v>
      </c>
      <c r="L45" s="15">
        <v>1</v>
      </c>
      <c r="M45" s="15">
        <v>5</v>
      </c>
      <c r="N45" s="15">
        <v>3</v>
      </c>
      <c r="O45" s="15">
        <v>1</v>
      </c>
      <c r="P45" s="15">
        <v>1</v>
      </c>
      <c r="Q45" s="15">
        <v>3</v>
      </c>
      <c r="R45" s="15">
        <v>3</v>
      </c>
      <c r="S45" s="15">
        <v>1</v>
      </c>
      <c r="T45" s="15">
        <v>1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6">
        <v>0</v>
      </c>
      <c r="AB45" s="17">
        <f t="shared" si="0"/>
        <v>20</v>
      </c>
    </row>
    <row r="46" spans="1:28" ht="15" customHeight="1" thickBot="1" x14ac:dyDescent="0.3">
      <c r="A46" s="12"/>
      <c r="B46" s="13" t="s">
        <v>30</v>
      </c>
      <c r="C46" s="13" t="s">
        <v>31</v>
      </c>
      <c r="D46" s="14">
        <v>0.85</v>
      </c>
      <c r="E46" s="14">
        <v>0.34</v>
      </c>
      <c r="F46" s="14">
        <v>0.38</v>
      </c>
      <c r="G46" s="14">
        <v>2.8451492537313432E-2</v>
      </c>
      <c r="H46" s="13" t="s">
        <v>24</v>
      </c>
      <c r="I46" s="15">
        <v>0</v>
      </c>
      <c r="J46" s="15">
        <v>0</v>
      </c>
      <c r="K46" s="15">
        <v>3</v>
      </c>
      <c r="L46" s="15">
        <v>5</v>
      </c>
      <c r="M46" s="15">
        <v>4</v>
      </c>
      <c r="N46" s="15">
        <v>1</v>
      </c>
      <c r="O46" s="15">
        <v>3</v>
      </c>
      <c r="P46" s="15">
        <v>2</v>
      </c>
      <c r="Q46" s="15">
        <v>9</v>
      </c>
      <c r="R46" s="15">
        <v>8</v>
      </c>
      <c r="S46" s="15">
        <v>1</v>
      </c>
      <c r="T46" s="15">
        <v>1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6">
        <v>0</v>
      </c>
      <c r="AB46" s="17">
        <f t="shared" si="0"/>
        <v>37</v>
      </c>
    </row>
    <row r="47" spans="1:28" ht="15" customHeight="1" thickBot="1" x14ac:dyDescent="0.3">
      <c r="A47" s="12"/>
      <c r="B47" s="13" t="s">
        <v>30</v>
      </c>
      <c r="C47" s="13" t="s">
        <v>31</v>
      </c>
      <c r="D47" s="14">
        <v>0.85</v>
      </c>
      <c r="E47" s="14">
        <v>0.34</v>
      </c>
      <c r="F47" s="14">
        <v>0.38</v>
      </c>
      <c r="G47" s="14">
        <v>1.1660447761194031E-2</v>
      </c>
      <c r="H47" s="13" t="s">
        <v>12</v>
      </c>
      <c r="I47" s="15">
        <v>0</v>
      </c>
      <c r="J47" s="15">
        <v>0</v>
      </c>
      <c r="K47" s="15">
        <v>2</v>
      </c>
      <c r="L47" s="15">
        <v>2</v>
      </c>
      <c r="M47" s="15">
        <v>2</v>
      </c>
      <c r="N47" s="15">
        <v>2</v>
      </c>
      <c r="O47" s="15">
        <v>2</v>
      </c>
      <c r="P47" s="15">
        <v>2</v>
      </c>
      <c r="Q47" s="15">
        <v>2</v>
      </c>
      <c r="R47" s="15">
        <v>2</v>
      </c>
      <c r="S47" s="15">
        <v>2</v>
      </c>
      <c r="T47" s="15">
        <v>2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6">
        <v>0</v>
      </c>
      <c r="AB47" s="17">
        <f t="shared" si="0"/>
        <v>20</v>
      </c>
    </row>
    <row r="48" spans="1:28" ht="15" customHeight="1" thickBot="1" x14ac:dyDescent="0.3">
      <c r="A48" s="12"/>
      <c r="B48" s="13"/>
      <c r="C48" s="13"/>
      <c r="D48" s="14"/>
      <c r="E48" s="14"/>
      <c r="F48" s="14"/>
      <c r="G48" s="14"/>
      <c r="H48" s="13" t="s">
        <v>27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6">
        <v>0</v>
      </c>
      <c r="AB48" s="17">
        <f t="shared" si="0"/>
        <v>0</v>
      </c>
    </row>
    <row r="49" spans="1:28" ht="15" customHeight="1" thickBot="1" x14ac:dyDescent="0.3">
      <c r="A49" s="12"/>
      <c r="B49" s="13" t="s">
        <v>30</v>
      </c>
      <c r="C49" s="13" t="s">
        <v>32</v>
      </c>
      <c r="D49" s="14">
        <v>0.85</v>
      </c>
      <c r="E49" s="14">
        <v>0.34</v>
      </c>
      <c r="F49" s="14">
        <v>0.38</v>
      </c>
      <c r="G49" s="14">
        <v>1.1660447761194031E-2</v>
      </c>
      <c r="H49" s="13" t="s">
        <v>24</v>
      </c>
      <c r="I49" s="15">
        <v>0</v>
      </c>
      <c r="J49" s="15">
        <v>1</v>
      </c>
      <c r="K49" s="15">
        <v>1</v>
      </c>
      <c r="L49" s="15">
        <v>3</v>
      </c>
      <c r="M49" s="15">
        <v>4</v>
      </c>
      <c r="N49" s="15">
        <v>5</v>
      </c>
      <c r="O49" s="15">
        <v>3</v>
      </c>
      <c r="P49" s="15">
        <v>3</v>
      </c>
      <c r="Q49" s="15">
        <v>4</v>
      </c>
      <c r="R49" s="15">
        <v>6</v>
      </c>
      <c r="S49" s="15">
        <v>1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6">
        <v>0</v>
      </c>
      <c r="AB49" s="17">
        <f t="shared" si="0"/>
        <v>31</v>
      </c>
    </row>
    <row r="50" spans="1:28" ht="15" customHeight="1" thickBot="1" x14ac:dyDescent="0.3">
      <c r="A50" s="12"/>
      <c r="B50" s="13" t="s">
        <v>33</v>
      </c>
      <c r="C50" s="13" t="s">
        <v>18</v>
      </c>
      <c r="D50" s="14">
        <v>0.85</v>
      </c>
      <c r="E50" s="14">
        <v>0.34</v>
      </c>
      <c r="F50" s="14">
        <v>0.38</v>
      </c>
      <c r="G50" s="14">
        <v>5.5970149253731345E-2</v>
      </c>
      <c r="H50" s="13" t="s">
        <v>24</v>
      </c>
      <c r="I50" s="15">
        <v>0</v>
      </c>
      <c r="J50" s="15">
        <v>0</v>
      </c>
      <c r="K50" s="15">
        <v>0</v>
      </c>
      <c r="L50" s="15">
        <v>1</v>
      </c>
      <c r="M50" s="15">
        <v>3</v>
      </c>
      <c r="N50" s="15">
        <v>3</v>
      </c>
      <c r="O50" s="15">
        <v>2</v>
      </c>
      <c r="P50" s="15">
        <v>3</v>
      </c>
      <c r="Q50" s="15">
        <v>3</v>
      </c>
      <c r="R50" s="15">
        <v>2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6">
        <v>0</v>
      </c>
      <c r="AB50" s="17">
        <f t="shared" si="0"/>
        <v>17</v>
      </c>
    </row>
    <row r="51" spans="1:28" ht="15" customHeight="1" thickBot="1" x14ac:dyDescent="0.3">
      <c r="A51" s="12"/>
      <c r="B51" s="13" t="s">
        <v>34</v>
      </c>
      <c r="C51" s="13" t="s">
        <v>18</v>
      </c>
      <c r="D51" s="14">
        <v>0.85</v>
      </c>
      <c r="E51" s="14">
        <v>0.34</v>
      </c>
      <c r="F51" s="14">
        <v>0.38</v>
      </c>
      <c r="G51" s="14">
        <v>6.5298507462686561E-2</v>
      </c>
      <c r="H51" s="13" t="s">
        <v>24</v>
      </c>
      <c r="I51" s="15">
        <v>0</v>
      </c>
      <c r="J51" s="15">
        <v>0</v>
      </c>
      <c r="K51" s="15">
        <v>1</v>
      </c>
      <c r="L51" s="15">
        <v>10</v>
      </c>
      <c r="M51" s="15">
        <v>23</v>
      </c>
      <c r="N51" s="15"/>
      <c r="O51" s="15">
        <v>5</v>
      </c>
      <c r="P51" s="15">
        <v>7</v>
      </c>
      <c r="Q51" s="15">
        <v>10</v>
      </c>
      <c r="R51" s="15">
        <v>9</v>
      </c>
      <c r="S51" s="15">
        <v>1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6">
        <v>0</v>
      </c>
      <c r="AB51" s="17">
        <f t="shared" si="0"/>
        <v>66</v>
      </c>
    </row>
    <row r="52" spans="1:28" ht="15" customHeight="1" thickBot="1" x14ac:dyDescent="0.3">
      <c r="A52" s="12"/>
      <c r="B52" s="13"/>
      <c r="C52" s="13"/>
      <c r="D52" s="14">
        <v>0.85</v>
      </c>
      <c r="E52" s="14">
        <v>0.34</v>
      </c>
      <c r="F52" s="14">
        <v>0.38</v>
      </c>
      <c r="G52" s="14">
        <v>2.005597014925373E-2</v>
      </c>
      <c r="H52" s="13" t="s">
        <v>35</v>
      </c>
      <c r="I52" s="15">
        <v>0</v>
      </c>
      <c r="J52" s="15">
        <v>0</v>
      </c>
      <c r="K52" s="15">
        <v>0</v>
      </c>
      <c r="L52" s="15">
        <v>0</v>
      </c>
      <c r="M52" s="15">
        <v>1</v>
      </c>
      <c r="N52" s="15"/>
      <c r="O52" s="15">
        <v>1</v>
      </c>
      <c r="P52" s="15">
        <v>0</v>
      </c>
      <c r="Q52" s="15">
        <v>1</v>
      </c>
      <c r="R52" s="15">
        <v>1</v>
      </c>
      <c r="S52" s="15">
        <v>2</v>
      </c>
      <c r="T52" s="15">
        <v>1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6">
        <v>0</v>
      </c>
      <c r="AB52" s="17">
        <f t="shared" si="0"/>
        <v>7</v>
      </c>
    </row>
    <row r="53" spans="1:28" ht="15" customHeight="1" thickBot="1" x14ac:dyDescent="0.3">
      <c r="A53" s="12"/>
      <c r="B53" s="13"/>
      <c r="C53" s="13"/>
      <c r="D53" s="14"/>
      <c r="E53" s="14"/>
      <c r="F53" s="14"/>
      <c r="G53" s="14"/>
      <c r="H53" s="13" t="s">
        <v>12</v>
      </c>
      <c r="I53" s="15">
        <v>0</v>
      </c>
      <c r="J53" s="15">
        <v>0</v>
      </c>
      <c r="K53" s="15">
        <v>0</v>
      </c>
      <c r="L53" s="15">
        <v>1</v>
      </c>
      <c r="M53" s="15">
        <v>1</v>
      </c>
      <c r="N53" s="15"/>
      <c r="O53" s="15">
        <v>1</v>
      </c>
      <c r="P53" s="15"/>
      <c r="Q53" s="15"/>
      <c r="R53" s="15">
        <v>1</v>
      </c>
      <c r="S53" s="15">
        <v>1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6">
        <v>0</v>
      </c>
      <c r="AB53" s="17">
        <f t="shared" si="0"/>
        <v>5</v>
      </c>
    </row>
    <row r="54" spans="1:28" ht="15" customHeight="1" thickBot="1" x14ac:dyDescent="0.3">
      <c r="A54" s="12"/>
      <c r="B54" s="13"/>
      <c r="C54" s="13"/>
      <c r="D54" s="14"/>
      <c r="E54" s="14"/>
      <c r="F54" s="14"/>
      <c r="G54" s="14"/>
      <c r="H54" s="13" t="s">
        <v>27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4</v>
      </c>
      <c r="O54" s="15">
        <v>4</v>
      </c>
      <c r="P54" s="15">
        <v>6</v>
      </c>
      <c r="Q54" s="15">
        <v>9</v>
      </c>
      <c r="R54" s="15">
        <v>3</v>
      </c>
      <c r="S54" s="15">
        <v>6</v>
      </c>
      <c r="T54" s="15">
        <v>3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6">
        <v>0</v>
      </c>
      <c r="AB54" s="17">
        <f t="shared" si="0"/>
        <v>35</v>
      </c>
    </row>
    <row r="55" spans="1:28" ht="15" customHeight="1" thickBot="1" x14ac:dyDescent="0.3">
      <c r="A55" s="12"/>
      <c r="B55" s="13" t="s">
        <v>34</v>
      </c>
      <c r="C55" s="13" t="s">
        <v>36</v>
      </c>
      <c r="D55" s="14">
        <v>0.85</v>
      </c>
      <c r="E55" s="14">
        <v>0.34</v>
      </c>
      <c r="F55" s="14">
        <v>0.13900000000000001</v>
      </c>
      <c r="G55" s="14">
        <v>0.1001727115716753</v>
      </c>
      <c r="H55" s="13" t="s">
        <v>24</v>
      </c>
      <c r="I55" s="15">
        <v>0</v>
      </c>
      <c r="J55" s="15">
        <v>0</v>
      </c>
      <c r="K55" s="15">
        <v>0</v>
      </c>
      <c r="L55" s="15">
        <v>1</v>
      </c>
      <c r="M55" s="15">
        <v>2</v>
      </c>
      <c r="N55" s="15">
        <v>0</v>
      </c>
      <c r="O55" s="15">
        <v>1</v>
      </c>
      <c r="P55" s="15">
        <v>0</v>
      </c>
      <c r="Q55" s="15">
        <v>1</v>
      </c>
      <c r="R55" s="15">
        <v>2</v>
      </c>
      <c r="S55" s="15">
        <v>2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6">
        <v>0</v>
      </c>
      <c r="AB55" s="17">
        <f t="shared" si="0"/>
        <v>9</v>
      </c>
    </row>
    <row r="56" spans="1:28" ht="15" customHeight="1" thickBot="1" x14ac:dyDescent="0.3">
      <c r="A56" s="12"/>
      <c r="B56" s="13"/>
      <c r="C56" s="13"/>
      <c r="D56" s="14">
        <v>0.85</v>
      </c>
      <c r="E56" s="14">
        <v>0.34</v>
      </c>
      <c r="F56" s="14">
        <v>0.13900000000000001</v>
      </c>
      <c r="G56" s="14">
        <v>0.1001727115716753</v>
      </c>
      <c r="H56" s="13" t="s">
        <v>12</v>
      </c>
      <c r="I56" s="15">
        <v>0</v>
      </c>
      <c r="J56" s="15">
        <v>0</v>
      </c>
      <c r="K56" s="15">
        <v>2</v>
      </c>
      <c r="L56" s="15">
        <v>2</v>
      </c>
      <c r="M56" s="15">
        <v>2</v>
      </c>
      <c r="N56" s="15">
        <v>4</v>
      </c>
      <c r="O56" s="15">
        <v>6</v>
      </c>
      <c r="P56" s="15">
        <v>4</v>
      </c>
      <c r="Q56" s="15"/>
      <c r="R56" s="15">
        <v>1</v>
      </c>
      <c r="S56" s="15">
        <v>1</v>
      </c>
      <c r="T56" s="15">
        <v>2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6">
        <v>0</v>
      </c>
      <c r="AB56" s="17">
        <f t="shared" si="0"/>
        <v>24</v>
      </c>
    </row>
    <row r="57" spans="1:28" ht="15" customHeight="1" thickBot="1" x14ac:dyDescent="0.3">
      <c r="A57" s="25"/>
      <c r="B57" s="26"/>
      <c r="C57" s="26"/>
      <c r="D57" s="27"/>
      <c r="E57" s="27"/>
      <c r="F57" s="27"/>
      <c r="G57" s="27"/>
      <c r="H57" s="26" t="s">
        <v>37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1</v>
      </c>
      <c r="R57" s="28">
        <v>1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9">
        <v>0</v>
      </c>
      <c r="AB57" s="17">
        <f t="shared" si="0"/>
        <v>2</v>
      </c>
    </row>
    <row r="58" spans="1:28" ht="15" customHeight="1" thickBot="1" x14ac:dyDescent="0.3">
      <c r="A58" s="12"/>
      <c r="B58" s="13"/>
      <c r="C58" s="13"/>
      <c r="D58" s="14">
        <v>0.85</v>
      </c>
      <c r="E58" s="14">
        <v>0.34</v>
      </c>
      <c r="F58" s="14">
        <v>0.13900000000000001</v>
      </c>
      <c r="G58" s="14">
        <v>0.1001727115716753</v>
      </c>
      <c r="H58" s="13" t="s">
        <v>29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  <c r="N58" s="15">
        <v>0</v>
      </c>
      <c r="O58" s="15">
        <v>0</v>
      </c>
      <c r="P58" s="15">
        <v>0</v>
      </c>
      <c r="Q58" s="15">
        <v>0</v>
      </c>
      <c r="R58" s="15">
        <v>1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6">
        <v>0</v>
      </c>
      <c r="AB58" s="17">
        <f t="shared" si="0"/>
        <v>2</v>
      </c>
    </row>
    <row r="59" spans="1:28" ht="15" customHeight="1" thickBot="1" x14ac:dyDescent="0.3">
      <c r="A59" s="18"/>
      <c r="B59" s="19"/>
      <c r="C59" s="19"/>
      <c r="D59" s="20">
        <v>0.85</v>
      </c>
      <c r="E59" s="20">
        <v>0.34</v>
      </c>
      <c r="F59" s="20">
        <v>0.13900000000000001</v>
      </c>
      <c r="G59" s="20">
        <v>0.1001727115716753</v>
      </c>
      <c r="H59" s="19" t="s">
        <v>26</v>
      </c>
      <c r="I59" s="21">
        <v>0</v>
      </c>
      <c r="J59" s="21">
        <v>0</v>
      </c>
      <c r="K59" s="21">
        <v>0</v>
      </c>
      <c r="L59" s="21">
        <v>3</v>
      </c>
      <c r="M59" s="21">
        <v>3</v>
      </c>
      <c r="N59" s="21">
        <v>0</v>
      </c>
      <c r="O59" s="21">
        <v>0</v>
      </c>
      <c r="P59" s="21">
        <v>2</v>
      </c>
      <c r="Q59" s="21">
        <v>3</v>
      </c>
      <c r="R59" s="21">
        <v>2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2">
        <v>0</v>
      </c>
      <c r="AB59" s="17">
        <f t="shared" si="0"/>
        <v>13</v>
      </c>
    </row>
    <row r="60" spans="1:28" ht="15" customHeight="1" thickBot="1" x14ac:dyDescent="0.3">
      <c r="A60" s="12" t="s">
        <v>38</v>
      </c>
      <c r="B60" s="13" t="s">
        <v>17</v>
      </c>
      <c r="C60" s="13" t="s">
        <v>36</v>
      </c>
      <c r="D60" s="14"/>
      <c r="E60" s="14"/>
      <c r="F60" s="14"/>
      <c r="G60" s="14"/>
      <c r="H60" s="13" t="s">
        <v>24</v>
      </c>
      <c r="I60" s="15">
        <v>0</v>
      </c>
      <c r="J60" s="15">
        <v>0</v>
      </c>
      <c r="K60" s="15">
        <v>0</v>
      </c>
      <c r="L60" s="15">
        <v>0</v>
      </c>
      <c r="M60" s="15">
        <v>2</v>
      </c>
      <c r="N60" s="15">
        <v>2</v>
      </c>
      <c r="O60" s="15">
        <v>1</v>
      </c>
      <c r="P60" s="15">
        <v>1</v>
      </c>
      <c r="Q60" s="15">
        <v>1</v>
      </c>
      <c r="R60" s="15">
        <v>2</v>
      </c>
      <c r="S60" s="15">
        <v>1</v>
      </c>
      <c r="T60" s="15">
        <v>1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6">
        <v>0</v>
      </c>
      <c r="AB60" s="17">
        <f t="shared" si="0"/>
        <v>11</v>
      </c>
    </row>
    <row r="61" spans="1:28" ht="15" customHeight="1" thickBot="1" x14ac:dyDescent="0.3">
      <c r="A61" s="12"/>
      <c r="B61" s="13" t="s">
        <v>39</v>
      </c>
      <c r="C61" s="13" t="s">
        <v>40</v>
      </c>
      <c r="D61" s="14">
        <v>0.85</v>
      </c>
      <c r="E61" s="14">
        <v>0.34</v>
      </c>
      <c r="F61" s="14">
        <v>0.13900000000000001</v>
      </c>
      <c r="G61" s="14">
        <v>0.1001727115716753</v>
      </c>
      <c r="H61" s="13" t="s">
        <v>24</v>
      </c>
      <c r="I61" s="15">
        <v>0</v>
      </c>
      <c r="J61" s="15">
        <v>0</v>
      </c>
      <c r="K61" s="15">
        <v>1</v>
      </c>
      <c r="L61" s="15">
        <v>2</v>
      </c>
      <c r="M61" s="15">
        <v>2</v>
      </c>
      <c r="N61" s="15">
        <v>2</v>
      </c>
      <c r="O61" s="15">
        <v>1</v>
      </c>
      <c r="P61" s="15">
        <v>1</v>
      </c>
      <c r="Q61" s="15">
        <v>2</v>
      </c>
      <c r="R61" s="15">
        <v>1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6">
        <v>0</v>
      </c>
      <c r="AB61" s="17">
        <f t="shared" si="0"/>
        <v>12</v>
      </c>
    </row>
    <row r="62" spans="1:28" ht="15" customHeight="1" thickBot="1" x14ac:dyDescent="0.3">
      <c r="A62" s="18"/>
      <c r="B62" s="19" t="s">
        <v>10</v>
      </c>
      <c r="C62" s="19" t="s">
        <v>41</v>
      </c>
      <c r="D62" s="20">
        <v>0.85</v>
      </c>
      <c r="E62" s="20">
        <v>0.34</v>
      </c>
      <c r="F62" s="20">
        <v>0.13900000000000001</v>
      </c>
      <c r="G62" s="20">
        <v>0.1001727115716753</v>
      </c>
      <c r="H62" s="19" t="s">
        <v>24</v>
      </c>
      <c r="I62" s="21">
        <v>0</v>
      </c>
      <c r="J62" s="21">
        <v>0</v>
      </c>
      <c r="K62" s="21">
        <v>1</v>
      </c>
      <c r="L62" s="21">
        <v>1</v>
      </c>
      <c r="M62" s="21">
        <v>1</v>
      </c>
      <c r="N62" s="21">
        <v>1</v>
      </c>
      <c r="O62" s="21">
        <v>1</v>
      </c>
      <c r="P62" s="21">
        <v>1</v>
      </c>
      <c r="Q62" s="21">
        <v>1</v>
      </c>
      <c r="R62" s="21">
        <v>1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2">
        <v>0</v>
      </c>
      <c r="AB62" s="17">
        <f t="shared" si="0"/>
        <v>8</v>
      </c>
    </row>
    <row r="63" spans="1:28" ht="15" customHeight="1" thickBot="1" x14ac:dyDescent="0.3">
      <c r="A63" s="18" t="s">
        <v>42</v>
      </c>
      <c r="B63" s="19" t="s">
        <v>10</v>
      </c>
      <c r="C63" s="19" t="s">
        <v>43</v>
      </c>
      <c r="D63" s="20">
        <v>0.85</v>
      </c>
      <c r="E63" s="20">
        <v>0.34</v>
      </c>
      <c r="F63" s="20">
        <v>0.13900000000000001</v>
      </c>
      <c r="G63" s="20">
        <v>0.1001727115716753</v>
      </c>
      <c r="H63" s="19" t="s">
        <v>24</v>
      </c>
      <c r="I63" s="21">
        <v>0</v>
      </c>
      <c r="J63" s="21">
        <v>0</v>
      </c>
      <c r="K63" s="21">
        <v>4</v>
      </c>
      <c r="L63" s="21">
        <v>7</v>
      </c>
      <c r="M63" s="21">
        <v>3</v>
      </c>
      <c r="N63" s="21">
        <v>3</v>
      </c>
      <c r="O63" s="21">
        <v>1</v>
      </c>
      <c r="P63" s="21">
        <v>1</v>
      </c>
      <c r="Q63" s="21">
        <v>2</v>
      </c>
      <c r="R63" s="21"/>
      <c r="S63" s="21">
        <v>1</v>
      </c>
      <c r="T63" s="21">
        <v>1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2">
        <v>0</v>
      </c>
      <c r="AB63" s="17">
        <f t="shared" si="0"/>
        <v>23</v>
      </c>
    </row>
    <row r="64" spans="1:28" ht="15" customHeight="1" thickBot="1" x14ac:dyDescent="0.3">
      <c r="A64" s="6">
        <v>217</v>
      </c>
      <c r="B64" s="7" t="s">
        <v>10</v>
      </c>
      <c r="C64" s="7" t="s">
        <v>23</v>
      </c>
      <c r="D64" s="8">
        <v>0.85</v>
      </c>
      <c r="E64" s="8">
        <v>0.34</v>
      </c>
      <c r="F64" s="8">
        <v>0.13900000000000001</v>
      </c>
      <c r="G64" s="8">
        <v>0.1001727115716753</v>
      </c>
      <c r="H64" s="7" t="s">
        <v>26</v>
      </c>
      <c r="I64" s="9">
        <v>0</v>
      </c>
      <c r="J64" s="9">
        <v>0</v>
      </c>
      <c r="K64" s="9">
        <v>0</v>
      </c>
      <c r="L64" s="9">
        <v>1</v>
      </c>
      <c r="M64" s="9">
        <v>0</v>
      </c>
      <c r="N64" s="9">
        <v>0</v>
      </c>
      <c r="O64" s="9">
        <v>2</v>
      </c>
      <c r="P64" s="9">
        <v>1</v>
      </c>
      <c r="Q64" s="9">
        <v>3</v>
      </c>
      <c r="R64" s="9">
        <v>2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10">
        <v>0</v>
      </c>
      <c r="AB64" s="17">
        <f t="shared" si="0"/>
        <v>9</v>
      </c>
    </row>
    <row r="65" spans="1:28" ht="15" customHeight="1" thickBot="1" x14ac:dyDescent="0.3">
      <c r="A65" s="12"/>
      <c r="B65" s="13"/>
      <c r="C65" s="13" t="s">
        <v>23</v>
      </c>
      <c r="D65" s="14">
        <v>0.85</v>
      </c>
      <c r="E65" s="14">
        <v>0.34</v>
      </c>
      <c r="F65" s="14">
        <v>0.13900000000000001</v>
      </c>
      <c r="G65" s="14">
        <v>4.4905008635578586E-2</v>
      </c>
      <c r="H65" s="13" t="s">
        <v>12</v>
      </c>
      <c r="I65" s="15">
        <v>0</v>
      </c>
      <c r="J65" s="15">
        <v>0</v>
      </c>
      <c r="K65" s="15">
        <v>2</v>
      </c>
      <c r="L65" s="15">
        <v>3</v>
      </c>
      <c r="M65" s="15">
        <v>4</v>
      </c>
      <c r="N65" s="15">
        <v>0</v>
      </c>
      <c r="O65" s="15">
        <v>2</v>
      </c>
      <c r="P65" s="15">
        <v>1</v>
      </c>
      <c r="Q65" s="15">
        <v>1</v>
      </c>
      <c r="R65" s="15">
        <v>0</v>
      </c>
      <c r="S65" s="15">
        <v>1</v>
      </c>
      <c r="T65" s="15">
        <v>1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6">
        <v>0</v>
      </c>
      <c r="AB65" s="17">
        <f t="shared" si="0"/>
        <v>15</v>
      </c>
    </row>
    <row r="66" spans="1:28" ht="15" customHeight="1" thickBot="1" x14ac:dyDescent="0.3">
      <c r="A66" s="12"/>
      <c r="B66" s="13"/>
      <c r="C66" s="13" t="s">
        <v>28</v>
      </c>
      <c r="D66" s="14">
        <v>0.85</v>
      </c>
      <c r="E66" s="14">
        <v>0.34</v>
      </c>
      <c r="F66" s="14">
        <v>0.13900000000000001</v>
      </c>
      <c r="G66" s="14">
        <v>0.1692573402417962</v>
      </c>
      <c r="H66" s="13" t="s">
        <v>14</v>
      </c>
      <c r="I66" s="15">
        <v>0</v>
      </c>
      <c r="J66" s="15">
        <v>0</v>
      </c>
      <c r="K66" s="15">
        <v>0</v>
      </c>
      <c r="L66" s="15">
        <v>1</v>
      </c>
      <c r="M66" s="15">
        <v>2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6">
        <v>0</v>
      </c>
      <c r="AB66" s="17">
        <f t="shared" si="0"/>
        <v>3</v>
      </c>
    </row>
    <row r="67" spans="1:28" ht="15" customHeight="1" thickBot="1" x14ac:dyDescent="0.3">
      <c r="A67" s="18"/>
      <c r="B67" s="19"/>
      <c r="C67" s="19" t="s">
        <v>23</v>
      </c>
      <c r="D67" s="20">
        <v>0.85</v>
      </c>
      <c r="E67" s="20">
        <v>0.34</v>
      </c>
      <c r="F67" s="20">
        <v>0.13900000000000001</v>
      </c>
      <c r="G67" s="20">
        <v>6.7357512953367879E-2</v>
      </c>
      <c r="H67" s="19" t="s">
        <v>24</v>
      </c>
      <c r="I67" s="21">
        <v>0</v>
      </c>
      <c r="J67" s="21">
        <v>0</v>
      </c>
      <c r="K67" s="21">
        <v>1</v>
      </c>
      <c r="L67" s="21">
        <v>0</v>
      </c>
      <c r="M67" s="21">
        <v>1</v>
      </c>
      <c r="N67" s="21">
        <v>3</v>
      </c>
      <c r="O67" s="21">
        <v>1</v>
      </c>
      <c r="P67" s="21">
        <v>3</v>
      </c>
      <c r="Q67" s="21">
        <v>4</v>
      </c>
      <c r="R67" s="21">
        <v>3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2">
        <v>0</v>
      </c>
      <c r="AB67" s="17">
        <f t="shared" si="0"/>
        <v>16</v>
      </c>
    </row>
    <row r="68" spans="1:28" ht="15" customHeight="1" thickBot="1" x14ac:dyDescent="0.3">
      <c r="A68" s="30"/>
      <c r="B68" s="31"/>
      <c r="C68" s="13" t="s">
        <v>28</v>
      </c>
      <c r="D68" s="32"/>
      <c r="E68" s="32"/>
      <c r="F68" s="32"/>
      <c r="G68" s="32"/>
      <c r="H68" s="31" t="s">
        <v>27</v>
      </c>
      <c r="I68" s="33">
        <v>0</v>
      </c>
      <c r="J68" s="33">
        <v>0</v>
      </c>
      <c r="K68" s="33">
        <v>1</v>
      </c>
      <c r="L68" s="33">
        <v>8</v>
      </c>
      <c r="M68" s="33">
        <v>0</v>
      </c>
      <c r="N68" s="33">
        <v>17</v>
      </c>
      <c r="O68" s="33">
        <v>21</v>
      </c>
      <c r="P68" s="33">
        <v>13</v>
      </c>
      <c r="Q68" s="33">
        <v>10</v>
      </c>
      <c r="R68" s="33">
        <v>3</v>
      </c>
      <c r="S68" s="33">
        <v>1</v>
      </c>
      <c r="T68" s="33">
        <v>1</v>
      </c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3">
        <v>0</v>
      </c>
      <c r="AA68" s="34">
        <v>0</v>
      </c>
      <c r="AB68" s="17">
        <f t="shared" ref="AB68:AB131" si="1">SUM(I68:AA68)</f>
        <v>75</v>
      </c>
    </row>
    <row r="69" spans="1:28" ht="15" customHeight="1" thickBot="1" x14ac:dyDescent="0.3">
      <c r="A69" s="30"/>
      <c r="B69" s="31"/>
      <c r="C69" s="13" t="s">
        <v>28</v>
      </c>
      <c r="D69" s="32"/>
      <c r="E69" s="32"/>
      <c r="F69" s="32"/>
      <c r="G69" s="32"/>
      <c r="H69" s="31" t="s">
        <v>29</v>
      </c>
      <c r="I69" s="33">
        <v>0</v>
      </c>
      <c r="J69" s="33">
        <v>0</v>
      </c>
      <c r="K69" s="33">
        <v>0</v>
      </c>
      <c r="L69" s="33">
        <v>0</v>
      </c>
      <c r="M69" s="33">
        <v>2</v>
      </c>
      <c r="N69" s="33">
        <v>5</v>
      </c>
      <c r="O69" s="33">
        <v>3</v>
      </c>
      <c r="P69" s="33">
        <v>2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4">
        <v>0</v>
      </c>
      <c r="AB69" s="17">
        <f t="shared" si="1"/>
        <v>12</v>
      </c>
    </row>
    <row r="70" spans="1:28" ht="15" customHeight="1" thickBot="1" x14ac:dyDescent="0.3">
      <c r="A70" s="6"/>
      <c r="B70" s="7"/>
      <c r="C70" s="13" t="s">
        <v>28</v>
      </c>
      <c r="D70" s="8"/>
      <c r="E70" s="8"/>
      <c r="F70" s="8"/>
      <c r="G70" s="8"/>
      <c r="H70" s="7" t="s">
        <v>12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1</v>
      </c>
      <c r="O70" s="9">
        <v>3</v>
      </c>
      <c r="P70" s="9">
        <v>1</v>
      </c>
      <c r="Q70" s="9">
        <v>0</v>
      </c>
      <c r="R70" s="9"/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10">
        <v>0</v>
      </c>
      <c r="AB70" s="17">
        <f t="shared" si="1"/>
        <v>6</v>
      </c>
    </row>
    <row r="71" spans="1:28" ht="15" customHeight="1" thickBot="1" x14ac:dyDescent="0.3">
      <c r="A71" s="12"/>
      <c r="B71" s="13"/>
      <c r="C71" s="13" t="s">
        <v>28</v>
      </c>
      <c r="D71" s="14"/>
      <c r="E71" s="14"/>
      <c r="F71" s="14"/>
      <c r="G71" s="14"/>
      <c r="H71" s="13" t="s">
        <v>20</v>
      </c>
      <c r="I71" s="15">
        <v>0</v>
      </c>
      <c r="J71" s="15">
        <v>0</v>
      </c>
      <c r="K71" s="15">
        <v>0</v>
      </c>
      <c r="L71" s="15">
        <v>2</v>
      </c>
      <c r="M71" s="15">
        <v>2</v>
      </c>
      <c r="N71" s="15">
        <v>5</v>
      </c>
      <c r="O71" s="15">
        <v>2</v>
      </c>
      <c r="P71" s="15">
        <v>0</v>
      </c>
      <c r="Q71" s="15">
        <v>1</v>
      </c>
      <c r="R71" s="15">
        <v>4</v>
      </c>
      <c r="S71" s="15">
        <v>3</v>
      </c>
      <c r="T71" s="15">
        <v>1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6">
        <v>0</v>
      </c>
      <c r="AB71" s="17">
        <f t="shared" si="1"/>
        <v>20</v>
      </c>
    </row>
    <row r="72" spans="1:28" ht="15" customHeight="1" thickBot="1" x14ac:dyDescent="0.3">
      <c r="A72" s="30"/>
      <c r="B72" s="31" t="s">
        <v>17</v>
      </c>
      <c r="C72" s="31" t="s">
        <v>36</v>
      </c>
      <c r="D72" s="32">
        <v>0.85</v>
      </c>
      <c r="E72" s="32">
        <v>0.34</v>
      </c>
      <c r="F72" s="32">
        <v>0.13900000000000001</v>
      </c>
      <c r="G72" s="32">
        <v>0.61830742659758209</v>
      </c>
      <c r="H72" s="31" t="s">
        <v>12</v>
      </c>
      <c r="I72" s="33">
        <v>0</v>
      </c>
      <c r="J72" s="33">
        <v>0</v>
      </c>
      <c r="K72" s="33">
        <v>3</v>
      </c>
      <c r="L72" s="33">
        <v>5</v>
      </c>
      <c r="M72" s="33">
        <v>4</v>
      </c>
      <c r="N72" s="33">
        <v>5</v>
      </c>
      <c r="O72" s="33">
        <v>5</v>
      </c>
      <c r="P72" s="33">
        <v>5</v>
      </c>
      <c r="Q72" s="33">
        <v>4</v>
      </c>
      <c r="R72" s="33">
        <v>3</v>
      </c>
      <c r="S72" s="33">
        <v>2</v>
      </c>
      <c r="T72" s="33">
        <v>2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4">
        <v>0</v>
      </c>
      <c r="AB72" s="17">
        <f t="shared" si="1"/>
        <v>38</v>
      </c>
    </row>
    <row r="73" spans="1:28" ht="15" customHeight="1" thickBot="1" x14ac:dyDescent="0.3">
      <c r="A73" s="6"/>
      <c r="B73" s="7"/>
      <c r="C73" s="7"/>
      <c r="D73" s="8">
        <v>0.85</v>
      </c>
      <c r="E73" s="8">
        <v>0.34</v>
      </c>
      <c r="F73" s="8">
        <v>0.11</v>
      </c>
      <c r="G73" s="8">
        <v>6.1872909698996656E-2</v>
      </c>
      <c r="H73" s="7" t="s">
        <v>13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10">
        <v>0</v>
      </c>
      <c r="AB73" s="17">
        <f t="shared" si="1"/>
        <v>7</v>
      </c>
    </row>
    <row r="74" spans="1:28" ht="15" customHeight="1" thickBot="1" x14ac:dyDescent="0.3">
      <c r="A74" s="12"/>
      <c r="B74" s="13"/>
      <c r="C74" s="13"/>
      <c r="D74" s="14">
        <v>0.85</v>
      </c>
      <c r="E74" s="14">
        <v>0.34</v>
      </c>
      <c r="F74" s="14">
        <v>0.11</v>
      </c>
      <c r="G74" s="14">
        <v>0.15886287625418061</v>
      </c>
      <c r="H74" s="13" t="s">
        <v>24</v>
      </c>
      <c r="I74" s="15">
        <v>0</v>
      </c>
      <c r="J74" s="15">
        <v>0</v>
      </c>
      <c r="K74" s="15">
        <v>0</v>
      </c>
      <c r="L74" s="15">
        <v>2</v>
      </c>
      <c r="M74" s="15">
        <v>2</v>
      </c>
      <c r="N74" s="15">
        <v>1</v>
      </c>
      <c r="O74" s="15">
        <v>2</v>
      </c>
      <c r="P74" s="15">
        <v>2</v>
      </c>
      <c r="Q74" s="15"/>
      <c r="R74" s="15">
        <v>1</v>
      </c>
      <c r="S74" s="15">
        <v>1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6">
        <v>0</v>
      </c>
      <c r="AB74" s="17">
        <f t="shared" si="1"/>
        <v>11</v>
      </c>
    </row>
    <row r="75" spans="1:28" ht="15" customHeight="1" thickBot="1" x14ac:dyDescent="0.3">
      <c r="A75" s="12"/>
      <c r="B75" s="13" t="s">
        <v>17</v>
      </c>
      <c r="C75" s="13" t="s">
        <v>18</v>
      </c>
      <c r="D75" s="14">
        <v>0.85</v>
      </c>
      <c r="E75" s="14">
        <v>0.34</v>
      </c>
      <c r="F75" s="14">
        <v>0.11</v>
      </c>
      <c r="G75" s="14">
        <v>0.12207357859531773</v>
      </c>
      <c r="H75" s="31" t="s">
        <v>12</v>
      </c>
      <c r="I75" s="15">
        <v>0</v>
      </c>
      <c r="J75" s="15">
        <v>2</v>
      </c>
      <c r="K75" s="15">
        <v>2</v>
      </c>
      <c r="L75" s="15">
        <v>2</v>
      </c>
      <c r="M75" s="15">
        <v>2</v>
      </c>
      <c r="N75" s="15">
        <v>2</v>
      </c>
      <c r="O75" s="15">
        <v>3</v>
      </c>
      <c r="P75" s="15">
        <v>2</v>
      </c>
      <c r="Q75" s="15"/>
      <c r="R75" s="15">
        <v>2</v>
      </c>
      <c r="S75" s="15">
        <v>1</v>
      </c>
      <c r="T75" s="15">
        <v>2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6">
        <v>0</v>
      </c>
      <c r="AB75" s="17">
        <f t="shared" si="1"/>
        <v>20</v>
      </c>
    </row>
    <row r="76" spans="1:28" ht="15" customHeight="1" thickBot="1" x14ac:dyDescent="0.3">
      <c r="A76" s="12"/>
      <c r="B76" s="13"/>
      <c r="C76" s="13"/>
      <c r="D76" s="14">
        <v>0.85</v>
      </c>
      <c r="E76" s="14">
        <v>0.34</v>
      </c>
      <c r="F76" s="14">
        <v>0.11</v>
      </c>
      <c r="G76" s="14">
        <v>4.8494983277591976E-2</v>
      </c>
      <c r="H76" s="7" t="s">
        <v>27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5</v>
      </c>
      <c r="O76" s="15">
        <v>6</v>
      </c>
      <c r="P76" s="15">
        <v>5</v>
      </c>
      <c r="Q76" s="15">
        <v>9</v>
      </c>
      <c r="R76" s="15">
        <v>3</v>
      </c>
      <c r="S76" s="15">
        <v>6</v>
      </c>
      <c r="T76" s="15">
        <v>3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6">
        <v>0</v>
      </c>
      <c r="AB76" s="17">
        <f t="shared" si="1"/>
        <v>37</v>
      </c>
    </row>
    <row r="77" spans="1:28" ht="15" customHeight="1" thickBot="1" x14ac:dyDescent="0.3">
      <c r="A77" s="12"/>
      <c r="B77" s="13"/>
      <c r="C77" s="13"/>
      <c r="D77" s="14">
        <v>0.85</v>
      </c>
      <c r="E77" s="14">
        <v>0.34</v>
      </c>
      <c r="F77" s="14">
        <v>0.11</v>
      </c>
      <c r="G77" s="14">
        <v>4.8494983277591976E-2</v>
      </c>
      <c r="H77" s="7" t="s">
        <v>26</v>
      </c>
      <c r="I77" s="15">
        <v>0</v>
      </c>
      <c r="J77" s="15">
        <v>0</v>
      </c>
      <c r="K77" s="15">
        <v>1</v>
      </c>
      <c r="L77" s="15">
        <v>2</v>
      </c>
      <c r="M77" s="15">
        <v>2</v>
      </c>
      <c r="N77" s="15">
        <v>1</v>
      </c>
      <c r="O77" s="15">
        <v>1</v>
      </c>
      <c r="P77" s="15"/>
      <c r="Q77" s="15">
        <v>3</v>
      </c>
      <c r="R77" s="15">
        <v>2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6">
        <v>0</v>
      </c>
      <c r="AB77" s="17">
        <f t="shared" si="1"/>
        <v>12</v>
      </c>
    </row>
    <row r="78" spans="1:28" ht="15" customHeight="1" thickBot="1" x14ac:dyDescent="0.3">
      <c r="A78" s="12"/>
      <c r="B78" s="13"/>
      <c r="C78" s="13"/>
      <c r="D78" s="14">
        <v>0.85</v>
      </c>
      <c r="E78" s="14">
        <v>0.34</v>
      </c>
      <c r="F78" s="14">
        <v>0.11</v>
      </c>
      <c r="G78" s="14">
        <v>0.29598662207357862</v>
      </c>
      <c r="H78" s="13" t="s">
        <v>24</v>
      </c>
      <c r="I78" s="35">
        <v>0</v>
      </c>
      <c r="J78" s="35">
        <v>0</v>
      </c>
      <c r="K78" s="35">
        <v>1</v>
      </c>
      <c r="L78" s="35">
        <v>9</v>
      </c>
      <c r="M78" s="35">
        <v>20</v>
      </c>
      <c r="N78" s="35">
        <v>16</v>
      </c>
      <c r="O78" s="35">
        <v>9</v>
      </c>
      <c r="P78" s="35">
        <v>10</v>
      </c>
      <c r="Q78" s="35">
        <v>7</v>
      </c>
      <c r="R78" s="35">
        <v>2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6">
        <v>0</v>
      </c>
      <c r="AB78" s="17">
        <f t="shared" si="1"/>
        <v>74</v>
      </c>
    </row>
    <row r="79" spans="1:28" ht="15" customHeight="1" thickBot="1" x14ac:dyDescent="0.3">
      <c r="A79" s="30">
        <v>2705</v>
      </c>
      <c r="B79" s="31" t="s">
        <v>30</v>
      </c>
      <c r="C79" s="31" t="s">
        <v>44</v>
      </c>
      <c r="D79" s="32">
        <v>0.85</v>
      </c>
      <c r="E79" s="32">
        <v>0.34</v>
      </c>
      <c r="F79" s="32">
        <v>0.13900000000000001</v>
      </c>
      <c r="G79" s="32">
        <v>0.61830742659758209</v>
      </c>
      <c r="H79" s="31" t="s">
        <v>24</v>
      </c>
      <c r="I79" s="33">
        <v>0</v>
      </c>
      <c r="J79" s="33">
        <v>0</v>
      </c>
      <c r="K79" s="33"/>
      <c r="L79" s="33">
        <v>2</v>
      </c>
      <c r="M79" s="33">
        <v>3</v>
      </c>
      <c r="N79" s="33">
        <v>3</v>
      </c>
      <c r="O79" s="33">
        <v>2</v>
      </c>
      <c r="P79" s="33">
        <v>7</v>
      </c>
      <c r="Q79" s="33">
        <v>5</v>
      </c>
      <c r="R79" s="33">
        <v>1</v>
      </c>
      <c r="S79" s="33">
        <v>2</v>
      </c>
      <c r="T79" s="33">
        <v>1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0</v>
      </c>
      <c r="AA79" s="34">
        <v>0</v>
      </c>
      <c r="AB79" s="17">
        <f t="shared" si="1"/>
        <v>26</v>
      </c>
    </row>
    <row r="80" spans="1:28" ht="15" customHeight="1" thickBot="1" x14ac:dyDescent="0.3">
      <c r="A80" s="6">
        <v>2360</v>
      </c>
      <c r="B80" s="7" t="s">
        <v>10</v>
      </c>
      <c r="C80" s="7" t="s">
        <v>23</v>
      </c>
      <c r="D80" s="8">
        <v>0.85</v>
      </c>
      <c r="E80" s="8">
        <v>0.34</v>
      </c>
      <c r="F80" s="8">
        <v>0.11</v>
      </c>
      <c r="G80" s="8">
        <v>6.1872909698996656E-2</v>
      </c>
      <c r="H80" s="7" t="s">
        <v>24</v>
      </c>
      <c r="I80" s="9">
        <v>0</v>
      </c>
      <c r="J80" s="9">
        <v>0</v>
      </c>
      <c r="K80" s="9">
        <v>2</v>
      </c>
      <c r="L80" s="9">
        <v>2</v>
      </c>
      <c r="M80" s="9">
        <v>3</v>
      </c>
      <c r="N80" s="9">
        <v>2</v>
      </c>
      <c r="O80" s="9">
        <v>4</v>
      </c>
      <c r="P80" s="9"/>
      <c r="Q80" s="9"/>
      <c r="R80" s="9">
        <v>3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10">
        <v>0</v>
      </c>
      <c r="AB80" s="17">
        <f t="shared" si="1"/>
        <v>16</v>
      </c>
    </row>
    <row r="81" spans="1:28" ht="15" customHeight="1" thickBot="1" x14ac:dyDescent="0.3">
      <c r="A81" s="12"/>
      <c r="B81" s="7" t="s">
        <v>10</v>
      </c>
      <c r="C81" s="7" t="s">
        <v>23</v>
      </c>
      <c r="D81" s="14">
        <v>0.85</v>
      </c>
      <c r="E81" s="14">
        <v>0.34</v>
      </c>
      <c r="F81" s="14">
        <v>0.11</v>
      </c>
      <c r="G81" s="14">
        <v>0.15886287625418061</v>
      </c>
      <c r="H81" s="13" t="s">
        <v>26</v>
      </c>
      <c r="I81" s="15">
        <v>0</v>
      </c>
      <c r="J81" s="15">
        <v>0</v>
      </c>
      <c r="K81" s="15">
        <v>2</v>
      </c>
      <c r="L81" s="15">
        <v>2</v>
      </c>
      <c r="M81" s="15">
        <v>2</v>
      </c>
      <c r="N81" s="15">
        <v>1</v>
      </c>
      <c r="O81" s="15">
        <v>1</v>
      </c>
      <c r="P81" s="15">
        <v>0</v>
      </c>
      <c r="Q81" s="15">
        <v>2</v>
      </c>
      <c r="R81" s="15">
        <v>1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6">
        <v>0</v>
      </c>
      <c r="AB81" s="17">
        <f t="shared" si="1"/>
        <v>11</v>
      </c>
    </row>
    <row r="82" spans="1:28" ht="15" customHeight="1" thickBot="1" x14ac:dyDescent="0.3">
      <c r="A82" s="12"/>
      <c r="B82" s="7" t="s">
        <v>10</v>
      </c>
      <c r="C82" s="7" t="s">
        <v>23</v>
      </c>
      <c r="D82" s="14">
        <v>0.85</v>
      </c>
      <c r="E82" s="14">
        <v>0.34</v>
      </c>
      <c r="F82" s="14">
        <v>0.11</v>
      </c>
      <c r="G82" s="14">
        <v>0.12207357859531773</v>
      </c>
      <c r="H82" s="13" t="s">
        <v>12</v>
      </c>
      <c r="I82" s="15">
        <v>0</v>
      </c>
      <c r="J82" s="15">
        <v>1</v>
      </c>
      <c r="K82" s="15">
        <v>1</v>
      </c>
      <c r="L82" s="15">
        <v>1</v>
      </c>
      <c r="M82" s="15">
        <v>2</v>
      </c>
      <c r="N82" s="15">
        <v>2</v>
      </c>
      <c r="O82" s="15">
        <v>1</v>
      </c>
      <c r="P82" s="15">
        <v>3</v>
      </c>
      <c r="Q82" s="15">
        <v>3</v>
      </c>
      <c r="R82" s="15">
        <v>3</v>
      </c>
      <c r="S82" s="15">
        <v>2</v>
      </c>
      <c r="T82" s="15">
        <v>2</v>
      </c>
      <c r="U82" s="15">
        <v>1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6">
        <v>0</v>
      </c>
      <c r="AB82" s="17">
        <f t="shared" si="1"/>
        <v>22</v>
      </c>
    </row>
    <row r="83" spans="1:28" ht="15" customHeight="1" thickBot="1" x14ac:dyDescent="0.3">
      <c r="A83" s="12"/>
      <c r="B83" s="7" t="s">
        <v>10</v>
      </c>
      <c r="C83" s="7" t="s">
        <v>23</v>
      </c>
      <c r="D83" s="14">
        <v>0.85</v>
      </c>
      <c r="E83" s="14">
        <v>0.34</v>
      </c>
      <c r="F83" s="14">
        <v>0.11</v>
      </c>
      <c r="G83" s="14">
        <v>4.8494983277591976E-2</v>
      </c>
      <c r="H83" s="13" t="s">
        <v>13</v>
      </c>
      <c r="I83" s="15">
        <v>0</v>
      </c>
      <c r="J83" s="15">
        <v>0</v>
      </c>
      <c r="K83" s="15">
        <v>0</v>
      </c>
      <c r="L83" s="15">
        <v>1</v>
      </c>
      <c r="M83" s="15">
        <v>1</v>
      </c>
      <c r="N83" s="15">
        <v>1</v>
      </c>
      <c r="O83" s="15"/>
      <c r="P83" s="15">
        <v>0</v>
      </c>
      <c r="Q83" s="15">
        <v>1</v>
      </c>
      <c r="R83" s="15">
        <v>1</v>
      </c>
      <c r="S83" s="15">
        <v>1</v>
      </c>
      <c r="T83" s="15">
        <v>1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6">
        <v>0</v>
      </c>
      <c r="AB83" s="17">
        <f t="shared" si="1"/>
        <v>7</v>
      </c>
    </row>
    <row r="84" spans="1:28" ht="15" customHeight="1" thickBot="1" x14ac:dyDescent="0.3">
      <c r="A84" s="12"/>
      <c r="B84" s="13" t="s">
        <v>30</v>
      </c>
      <c r="C84" s="13" t="s">
        <v>32</v>
      </c>
      <c r="D84" s="14">
        <v>0.85</v>
      </c>
      <c r="E84" s="14">
        <v>0.34</v>
      </c>
      <c r="F84" s="14">
        <v>0.11</v>
      </c>
      <c r="G84" s="14">
        <v>0.29598662207357862</v>
      </c>
      <c r="H84" s="13" t="s">
        <v>24</v>
      </c>
      <c r="I84" s="35">
        <v>0</v>
      </c>
      <c r="J84" s="35">
        <v>0</v>
      </c>
      <c r="K84" s="35">
        <v>1</v>
      </c>
      <c r="L84" s="35">
        <v>1</v>
      </c>
      <c r="M84" s="35">
        <v>1</v>
      </c>
      <c r="N84" s="35">
        <v>2</v>
      </c>
      <c r="O84" s="35">
        <v>1</v>
      </c>
      <c r="P84" s="35">
        <v>2</v>
      </c>
      <c r="Q84" s="35">
        <v>2</v>
      </c>
      <c r="R84" s="35">
        <v>3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6">
        <v>0</v>
      </c>
      <c r="AB84" s="17">
        <f t="shared" si="1"/>
        <v>13</v>
      </c>
    </row>
    <row r="85" spans="1:28" ht="15" customHeight="1" thickBot="1" x14ac:dyDescent="0.3">
      <c r="A85" s="12"/>
      <c r="B85" s="7" t="s">
        <v>10</v>
      </c>
      <c r="C85" s="7" t="s">
        <v>23</v>
      </c>
      <c r="D85" s="14">
        <v>0.85</v>
      </c>
      <c r="E85" s="14">
        <v>0.34</v>
      </c>
      <c r="F85" s="14">
        <v>0.11</v>
      </c>
      <c r="G85" s="14">
        <v>8.6956521739130432E-2</v>
      </c>
      <c r="H85" s="13" t="s">
        <v>14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6">
        <v>0</v>
      </c>
      <c r="AB85" s="17">
        <f t="shared" si="1"/>
        <v>0</v>
      </c>
    </row>
    <row r="86" spans="1:28" ht="15" customHeight="1" thickBot="1" x14ac:dyDescent="0.3">
      <c r="A86" s="18"/>
      <c r="B86" s="7" t="s">
        <v>10</v>
      </c>
      <c r="C86" s="7" t="s">
        <v>23</v>
      </c>
      <c r="D86" s="20">
        <v>0.85</v>
      </c>
      <c r="E86" s="20">
        <v>0.34</v>
      </c>
      <c r="F86" s="20">
        <v>0.11</v>
      </c>
      <c r="G86" s="20">
        <v>0.225752508361204</v>
      </c>
      <c r="H86" s="19" t="s">
        <v>27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2">
        <v>0</v>
      </c>
      <c r="AB86" s="17">
        <f t="shared" si="1"/>
        <v>0</v>
      </c>
    </row>
    <row r="87" spans="1:28" ht="15" customHeight="1" thickBot="1" x14ac:dyDescent="0.3">
      <c r="A87" s="12"/>
      <c r="B87" s="13" t="s">
        <v>17</v>
      </c>
      <c r="C87" s="13" t="s">
        <v>18</v>
      </c>
      <c r="D87" s="14">
        <v>0.85</v>
      </c>
      <c r="E87" s="14">
        <v>0.34</v>
      </c>
      <c r="F87" s="14">
        <v>0.14000000000000001</v>
      </c>
      <c r="G87" s="14">
        <v>0.13374233128834356</v>
      </c>
      <c r="H87" s="13" t="s">
        <v>24</v>
      </c>
      <c r="I87" s="15">
        <v>0</v>
      </c>
      <c r="J87" s="15">
        <v>0</v>
      </c>
      <c r="K87" s="15">
        <v>2</v>
      </c>
      <c r="L87" s="15">
        <v>5</v>
      </c>
      <c r="M87" s="15">
        <v>1</v>
      </c>
      <c r="N87" s="15">
        <v>0</v>
      </c>
      <c r="O87" s="15">
        <v>0</v>
      </c>
      <c r="P87" s="15">
        <v>1</v>
      </c>
      <c r="Q87" s="15">
        <v>1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6">
        <v>0</v>
      </c>
      <c r="AB87" s="17">
        <f t="shared" si="1"/>
        <v>10</v>
      </c>
    </row>
    <row r="88" spans="1:28" ht="15" customHeight="1" thickBot="1" x14ac:dyDescent="0.3">
      <c r="A88" s="12"/>
      <c r="B88" s="13" t="s">
        <v>17</v>
      </c>
      <c r="C88" s="13" t="s">
        <v>45</v>
      </c>
      <c r="D88" s="14">
        <v>0.85</v>
      </c>
      <c r="E88" s="14">
        <v>0.34</v>
      </c>
      <c r="F88" s="14">
        <v>0.14000000000000001</v>
      </c>
      <c r="G88" s="14">
        <v>0.35582822085889571</v>
      </c>
      <c r="H88" s="13" t="s">
        <v>24</v>
      </c>
      <c r="I88" s="15">
        <v>0</v>
      </c>
      <c r="J88" s="15">
        <v>0</v>
      </c>
      <c r="K88" s="15">
        <v>2</v>
      </c>
      <c r="L88" s="15">
        <v>1</v>
      </c>
      <c r="M88" s="15">
        <v>1</v>
      </c>
      <c r="N88" s="15">
        <v>0</v>
      </c>
      <c r="O88" s="15">
        <v>0</v>
      </c>
      <c r="P88" s="15">
        <v>0</v>
      </c>
      <c r="Q88" s="15">
        <v>1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6">
        <v>0</v>
      </c>
      <c r="AB88" s="17">
        <f t="shared" si="1"/>
        <v>5</v>
      </c>
    </row>
    <row r="89" spans="1:28" ht="15" customHeight="1" thickBot="1" x14ac:dyDescent="0.3">
      <c r="A89" s="18"/>
      <c r="B89" s="19" t="s">
        <v>17</v>
      </c>
      <c r="C89" s="19" t="s">
        <v>46</v>
      </c>
      <c r="D89" s="20">
        <v>0.85</v>
      </c>
      <c r="E89" s="20">
        <v>0.34</v>
      </c>
      <c r="F89" s="20">
        <v>8.8999999999999996E-2</v>
      </c>
      <c r="G89" s="20">
        <v>0.18</v>
      </c>
      <c r="H89" s="19" t="s">
        <v>24</v>
      </c>
      <c r="I89" s="21">
        <v>0</v>
      </c>
      <c r="J89" s="21">
        <v>0</v>
      </c>
      <c r="K89" s="21">
        <v>0</v>
      </c>
      <c r="L89" s="21">
        <v>0</v>
      </c>
      <c r="M89" s="21">
        <v>1</v>
      </c>
      <c r="N89" s="21">
        <v>1</v>
      </c>
      <c r="O89" s="21">
        <v>1</v>
      </c>
      <c r="P89" s="21">
        <v>1</v>
      </c>
      <c r="Q89" s="21">
        <v>1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2">
        <v>0</v>
      </c>
      <c r="AB89" s="17">
        <f t="shared" si="1"/>
        <v>5</v>
      </c>
    </row>
    <row r="90" spans="1:28" ht="15" customHeight="1" thickBot="1" x14ac:dyDescent="0.3">
      <c r="A90" s="6" t="s">
        <v>47</v>
      </c>
      <c r="B90" s="7" t="s">
        <v>10</v>
      </c>
      <c r="C90" s="7" t="s">
        <v>23</v>
      </c>
      <c r="D90" s="8">
        <v>0.85</v>
      </c>
      <c r="E90" s="8">
        <v>0.34</v>
      </c>
      <c r="F90" s="8">
        <v>0.14000000000000001</v>
      </c>
      <c r="G90" s="8">
        <v>0.14723926380368099</v>
      </c>
      <c r="H90" s="7" t="s">
        <v>24</v>
      </c>
      <c r="I90" s="9">
        <v>0</v>
      </c>
      <c r="J90" s="9">
        <v>0</v>
      </c>
      <c r="K90" s="9">
        <v>4</v>
      </c>
      <c r="L90" s="9">
        <v>2</v>
      </c>
      <c r="M90" s="9">
        <v>4</v>
      </c>
      <c r="N90" s="9">
        <v>9</v>
      </c>
      <c r="O90" s="9">
        <v>5</v>
      </c>
      <c r="P90" s="9">
        <v>9</v>
      </c>
      <c r="Q90" s="9">
        <v>8</v>
      </c>
      <c r="R90" s="9">
        <v>9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10">
        <v>0</v>
      </c>
      <c r="AB90" s="17">
        <f t="shared" si="1"/>
        <v>50</v>
      </c>
    </row>
    <row r="91" spans="1:28" ht="15" customHeight="1" thickBot="1" x14ac:dyDescent="0.3">
      <c r="A91" s="12"/>
      <c r="B91" s="13"/>
      <c r="C91" s="13"/>
      <c r="D91" s="14">
        <v>0.85</v>
      </c>
      <c r="E91" s="14">
        <v>0.34</v>
      </c>
      <c r="F91" s="14">
        <v>0.14000000000000001</v>
      </c>
      <c r="G91" s="14">
        <v>0.10184049079754601</v>
      </c>
      <c r="H91" s="13" t="s">
        <v>29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2</v>
      </c>
      <c r="O91" s="15">
        <v>1</v>
      </c>
      <c r="P91" s="15">
        <v>1</v>
      </c>
      <c r="Q91" s="15">
        <v>2</v>
      </c>
      <c r="R91" s="15">
        <v>1</v>
      </c>
      <c r="S91" s="15">
        <v>2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6">
        <v>0</v>
      </c>
      <c r="AB91" s="17">
        <f t="shared" si="1"/>
        <v>9</v>
      </c>
    </row>
    <row r="92" spans="1:28" ht="15" customHeight="1" thickBot="1" x14ac:dyDescent="0.3">
      <c r="A92" s="12"/>
      <c r="B92" s="13"/>
      <c r="C92" s="13"/>
      <c r="D92" s="14">
        <v>0.85</v>
      </c>
      <c r="E92" s="14">
        <v>0.34</v>
      </c>
      <c r="F92" s="14">
        <v>0.14000000000000001</v>
      </c>
      <c r="G92" s="14">
        <v>0.26134969325153373</v>
      </c>
      <c r="H92" s="13" t="s">
        <v>12</v>
      </c>
      <c r="I92" s="15">
        <v>0</v>
      </c>
      <c r="J92" s="15">
        <v>0</v>
      </c>
      <c r="K92" s="15">
        <v>3</v>
      </c>
      <c r="L92" s="15">
        <v>3</v>
      </c>
      <c r="M92" s="15">
        <v>3</v>
      </c>
      <c r="N92" s="15">
        <v>2</v>
      </c>
      <c r="O92" s="15">
        <v>2</v>
      </c>
      <c r="P92" s="15">
        <v>2</v>
      </c>
      <c r="Q92" s="15">
        <v>2</v>
      </c>
      <c r="R92" s="15">
        <v>5</v>
      </c>
      <c r="S92" s="15">
        <v>3</v>
      </c>
      <c r="T92" s="15">
        <v>4</v>
      </c>
      <c r="U92" s="15">
        <v>2</v>
      </c>
      <c r="V92" s="15">
        <v>3</v>
      </c>
      <c r="W92" s="15">
        <v>0</v>
      </c>
      <c r="X92" s="15">
        <v>0</v>
      </c>
      <c r="Y92" s="15">
        <v>0</v>
      </c>
      <c r="Z92" s="15">
        <v>0</v>
      </c>
      <c r="AA92" s="16">
        <v>0</v>
      </c>
      <c r="AB92" s="17">
        <f t="shared" si="1"/>
        <v>34</v>
      </c>
    </row>
    <row r="93" spans="1:28" ht="15" customHeight="1" thickBot="1" x14ac:dyDescent="0.3">
      <c r="A93" s="12"/>
      <c r="B93" s="13"/>
      <c r="C93" s="13"/>
      <c r="D93" s="14">
        <v>0.85</v>
      </c>
      <c r="E93" s="14">
        <v>0.34</v>
      </c>
      <c r="F93" s="14">
        <v>0.14000000000000001</v>
      </c>
      <c r="G93" s="14">
        <v>0.13374233128834356</v>
      </c>
      <c r="H93" s="13" t="s">
        <v>26</v>
      </c>
      <c r="I93" s="15">
        <v>0</v>
      </c>
      <c r="J93" s="15">
        <v>0</v>
      </c>
      <c r="K93" s="15">
        <v>0</v>
      </c>
      <c r="L93" s="15">
        <v>1</v>
      </c>
      <c r="M93" s="15">
        <v>1</v>
      </c>
      <c r="N93" s="15">
        <v>0</v>
      </c>
      <c r="O93" s="15"/>
      <c r="P93" s="15">
        <v>2</v>
      </c>
      <c r="Q93" s="15">
        <v>1</v>
      </c>
      <c r="R93" s="15">
        <v>3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6">
        <v>0</v>
      </c>
      <c r="AB93" s="17">
        <f t="shared" si="1"/>
        <v>8</v>
      </c>
    </row>
    <row r="94" spans="1:28" ht="15" customHeight="1" thickBot="1" x14ac:dyDescent="0.3">
      <c r="A94" s="12"/>
      <c r="B94" s="13"/>
      <c r="C94" s="13"/>
      <c r="D94" s="14">
        <v>0.85</v>
      </c>
      <c r="E94" s="14">
        <v>0.34</v>
      </c>
      <c r="F94" s="14">
        <v>0.14000000000000001</v>
      </c>
      <c r="G94" s="14">
        <v>0.35582822085889571</v>
      </c>
      <c r="H94" s="13" t="s">
        <v>27</v>
      </c>
      <c r="I94" s="15">
        <v>0</v>
      </c>
      <c r="J94" s="15">
        <v>0</v>
      </c>
      <c r="K94" s="15">
        <v>0</v>
      </c>
      <c r="L94" s="15">
        <v>1</v>
      </c>
      <c r="M94" s="15">
        <v>3</v>
      </c>
      <c r="N94" s="15">
        <v>2</v>
      </c>
      <c r="O94" s="15">
        <v>1</v>
      </c>
      <c r="P94" s="15">
        <v>2</v>
      </c>
      <c r="Q94" s="15">
        <v>2</v>
      </c>
      <c r="R94" s="15">
        <v>2</v>
      </c>
      <c r="S94" s="15">
        <v>6</v>
      </c>
      <c r="T94" s="15">
        <v>3</v>
      </c>
      <c r="U94" s="15">
        <v>1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6">
        <v>0</v>
      </c>
      <c r="AB94" s="17">
        <f t="shared" si="1"/>
        <v>23</v>
      </c>
    </row>
    <row r="95" spans="1:28" ht="15" customHeight="1" thickBot="1" x14ac:dyDescent="0.3">
      <c r="A95" s="18"/>
      <c r="B95" s="19"/>
      <c r="C95" s="19"/>
      <c r="D95" s="20">
        <v>0.85</v>
      </c>
      <c r="E95" s="20">
        <v>0.34</v>
      </c>
      <c r="F95" s="20">
        <v>8.8999999999999996E-2</v>
      </c>
      <c r="G95" s="20">
        <v>0.18</v>
      </c>
      <c r="H95" s="19" t="s">
        <v>13</v>
      </c>
      <c r="I95" s="21">
        <v>0</v>
      </c>
      <c r="J95" s="21">
        <v>0</v>
      </c>
      <c r="K95" s="21"/>
      <c r="L95" s="21">
        <v>3</v>
      </c>
      <c r="M95" s="21">
        <v>4</v>
      </c>
      <c r="N95" s="21">
        <v>4</v>
      </c>
      <c r="O95" s="21">
        <v>0</v>
      </c>
      <c r="P95" s="21">
        <v>3</v>
      </c>
      <c r="Q95" s="21">
        <v>3</v>
      </c>
      <c r="R95" s="21">
        <v>1</v>
      </c>
      <c r="S95" s="21">
        <v>2</v>
      </c>
      <c r="T95" s="21">
        <v>1</v>
      </c>
      <c r="U95" s="21"/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2">
        <v>0</v>
      </c>
      <c r="AB95" s="17">
        <f t="shared" si="1"/>
        <v>21</v>
      </c>
    </row>
    <row r="96" spans="1:28" ht="15" customHeight="1" thickBot="1" x14ac:dyDescent="0.3">
      <c r="A96" s="37" t="s">
        <v>48</v>
      </c>
      <c r="B96" s="38" t="s">
        <v>10</v>
      </c>
      <c r="C96" s="38" t="s">
        <v>23</v>
      </c>
      <c r="D96" s="39"/>
      <c r="E96" s="39"/>
      <c r="F96" s="39"/>
      <c r="G96" s="39"/>
      <c r="H96" s="40" t="s">
        <v>12</v>
      </c>
      <c r="I96" s="9">
        <v>0</v>
      </c>
      <c r="J96" s="9">
        <v>0</v>
      </c>
      <c r="K96" s="9">
        <v>1</v>
      </c>
      <c r="L96" s="9">
        <v>1</v>
      </c>
      <c r="M96" s="9">
        <v>1</v>
      </c>
      <c r="N96" s="9">
        <v>0</v>
      </c>
      <c r="O96" s="9">
        <v>2</v>
      </c>
      <c r="P96" s="9">
        <v>2</v>
      </c>
      <c r="Q96" s="9">
        <v>1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10">
        <v>0</v>
      </c>
      <c r="AB96" s="17">
        <f t="shared" si="1"/>
        <v>9</v>
      </c>
    </row>
    <row r="97" spans="1:28" ht="15" customHeight="1" thickBot="1" x14ac:dyDescent="0.3">
      <c r="A97" s="41"/>
      <c r="B97" s="42"/>
      <c r="C97" s="42"/>
      <c r="D97" s="43"/>
      <c r="E97" s="43"/>
      <c r="F97" s="43"/>
      <c r="G97" s="43"/>
      <c r="H97" s="44" t="s">
        <v>13</v>
      </c>
      <c r="I97" s="15">
        <v>0</v>
      </c>
      <c r="J97" s="15">
        <v>0</v>
      </c>
      <c r="K97" s="15">
        <v>0</v>
      </c>
      <c r="L97" s="15">
        <v>2</v>
      </c>
      <c r="M97" s="15">
        <v>2</v>
      </c>
      <c r="N97" s="15">
        <v>3</v>
      </c>
      <c r="O97" s="15"/>
      <c r="P97" s="15">
        <v>3</v>
      </c>
      <c r="Q97" s="15">
        <v>3</v>
      </c>
      <c r="R97" s="15">
        <v>2</v>
      </c>
      <c r="S97" s="15">
        <v>2</v>
      </c>
      <c r="T97" s="15">
        <v>1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6">
        <v>0</v>
      </c>
      <c r="AB97" s="17">
        <f t="shared" si="1"/>
        <v>18</v>
      </c>
    </row>
    <row r="98" spans="1:28" ht="15" customHeight="1" thickBot="1" x14ac:dyDescent="0.3">
      <c r="A98" s="45"/>
      <c r="B98" s="46"/>
      <c r="C98" s="46"/>
      <c r="D98" s="47"/>
      <c r="E98" s="47"/>
      <c r="F98" s="47"/>
      <c r="G98" s="47"/>
      <c r="H98" s="48" t="s">
        <v>24</v>
      </c>
      <c r="I98" s="15">
        <v>0</v>
      </c>
      <c r="J98" s="15">
        <v>0</v>
      </c>
      <c r="K98" s="15">
        <v>2</v>
      </c>
      <c r="L98" s="15">
        <v>3</v>
      </c>
      <c r="M98" s="15">
        <v>3</v>
      </c>
      <c r="N98" s="15">
        <v>3</v>
      </c>
      <c r="O98" s="15">
        <v>1</v>
      </c>
      <c r="P98" s="15">
        <v>2</v>
      </c>
      <c r="Q98" s="15">
        <v>1</v>
      </c>
      <c r="R98" s="15">
        <v>2</v>
      </c>
      <c r="S98" s="15">
        <v>1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6">
        <v>0</v>
      </c>
      <c r="AB98" s="17">
        <f t="shared" si="1"/>
        <v>18</v>
      </c>
    </row>
    <row r="99" spans="1:28" ht="15" customHeight="1" thickBot="1" x14ac:dyDescent="0.3">
      <c r="A99" s="12"/>
      <c r="B99" s="13"/>
      <c r="C99" s="13"/>
      <c r="D99" s="14"/>
      <c r="E99" s="14"/>
      <c r="F99" s="14"/>
      <c r="G99" s="14"/>
      <c r="H99" s="13" t="s">
        <v>35</v>
      </c>
      <c r="I99" s="15">
        <v>0</v>
      </c>
      <c r="J99" s="15">
        <v>0</v>
      </c>
      <c r="K99" s="15">
        <v>1</v>
      </c>
      <c r="L99" s="15">
        <v>1</v>
      </c>
      <c r="M99" s="15">
        <v>2</v>
      </c>
      <c r="N99" s="15">
        <v>2</v>
      </c>
      <c r="O99" s="15">
        <v>1</v>
      </c>
      <c r="P99" s="15">
        <v>1</v>
      </c>
      <c r="Q99" s="15">
        <v>3</v>
      </c>
      <c r="R99" s="15">
        <v>1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6">
        <v>0</v>
      </c>
      <c r="AB99" s="17">
        <f t="shared" si="1"/>
        <v>12</v>
      </c>
    </row>
    <row r="100" spans="1:28" ht="15" customHeight="1" thickBot="1" x14ac:dyDescent="0.3">
      <c r="A100" s="49"/>
      <c r="B100" s="50"/>
      <c r="C100" s="50"/>
      <c r="D100" s="51"/>
      <c r="E100" s="51"/>
      <c r="F100" s="51"/>
      <c r="G100" s="51"/>
      <c r="H100" s="52" t="s">
        <v>14</v>
      </c>
      <c r="I100" s="21">
        <v>0</v>
      </c>
      <c r="J100" s="21">
        <v>0</v>
      </c>
      <c r="K100" s="21">
        <v>0</v>
      </c>
      <c r="L100" s="21">
        <v>0</v>
      </c>
      <c r="M100" s="21">
        <v>1</v>
      </c>
      <c r="N100" s="21">
        <v>1</v>
      </c>
      <c r="O100" s="21">
        <v>1</v>
      </c>
      <c r="P100" s="21"/>
      <c r="Q100" s="21">
        <v>1</v>
      </c>
      <c r="R100" s="21">
        <v>1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2">
        <v>0</v>
      </c>
      <c r="AB100" s="17">
        <f t="shared" si="1"/>
        <v>5</v>
      </c>
    </row>
    <row r="101" spans="1:28" ht="15" customHeight="1" thickBot="1" x14ac:dyDescent="0.3">
      <c r="A101" s="6">
        <v>2324</v>
      </c>
      <c r="B101" s="7" t="s">
        <v>10</v>
      </c>
      <c r="C101" s="7" t="s">
        <v>23</v>
      </c>
      <c r="D101" s="8">
        <v>0.85</v>
      </c>
      <c r="E101" s="8">
        <v>0.34</v>
      </c>
      <c r="F101" s="8">
        <v>8.8999999999999996E-2</v>
      </c>
      <c r="G101" s="8">
        <v>0.18</v>
      </c>
      <c r="H101" s="7" t="s">
        <v>12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10">
        <v>0</v>
      </c>
      <c r="AB101" s="17">
        <f t="shared" si="1"/>
        <v>0</v>
      </c>
    </row>
    <row r="102" spans="1:28" ht="15" customHeight="1" thickBot="1" x14ac:dyDescent="0.3">
      <c r="A102" s="12"/>
      <c r="B102" s="13"/>
      <c r="C102" s="13"/>
      <c r="D102" s="14">
        <v>0.85</v>
      </c>
      <c r="E102" s="14">
        <v>0.34</v>
      </c>
      <c r="F102" s="14">
        <v>8.8999999999999996E-2</v>
      </c>
      <c r="G102" s="14">
        <v>0.14000000000000001</v>
      </c>
      <c r="H102" s="13" t="s">
        <v>35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6">
        <v>0</v>
      </c>
      <c r="AB102" s="17">
        <f t="shared" si="1"/>
        <v>0</v>
      </c>
    </row>
    <row r="103" spans="1:28" ht="15" customHeight="1" thickBot="1" x14ac:dyDescent="0.3">
      <c r="A103" s="12"/>
      <c r="B103" s="13"/>
      <c r="C103" s="13"/>
      <c r="D103" s="14">
        <v>0.85</v>
      </c>
      <c r="E103" s="14">
        <v>0.34</v>
      </c>
      <c r="F103" s="14">
        <v>8.8999999999999996E-2</v>
      </c>
      <c r="G103" s="14">
        <v>0.2</v>
      </c>
      <c r="H103" s="13" t="s">
        <v>14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/>
      <c r="O103" s="15"/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6">
        <v>0</v>
      </c>
      <c r="AB103" s="17">
        <f t="shared" si="1"/>
        <v>0</v>
      </c>
    </row>
    <row r="104" spans="1:28" ht="15" customHeight="1" thickBot="1" x14ac:dyDescent="0.3">
      <c r="A104" s="18"/>
      <c r="B104" s="19"/>
      <c r="C104" s="19"/>
      <c r="D104" s="20">
        <v>0.85</v>
      </c>
      <c r="E104" s="20">
        <v>0.34</v>
      </c>
      <c r="F104" s="20">
        <v>8.8999999999999996E-2</v>
      </c>
      <c r="G104" s="20">
        <v>0.48</v>
      </c>
      <c r="H104" s="19" t="s">
        <v>27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2">
        <v>0</v>
      </c>
      <c r="AB104" s="17">
        <f t="shared" si="1"/>
        <v>0</v>
      </c>
    </row>
    <row r="105" spans="1:28" ht="15" customHeight="1" thickBot="1" x14ac:dyDescent="0.3">
      <c r="A105" s="6">
        <v>2307</v>
      </c>
      <c r="B105" s="7" t="s">
        <v>10</v>
      </c>
      <c r="C105" s="7" t="s">
        <v>23</v>
      </c>
      <c r="D105" s="8">
        <v>0.85</v>
      </c>
      <c r="E105" s="8">
        <v>0.34</v>
      </c>
      <c r="F105" s="8">
        <v>7.0000000000000007E-2</v>
      </c>
      <c r="G105" s="8">
        <v>0.42</v>
      </c>
      <c r="H105" s="7" t="s">
        <v>12</v>
      </c>
      <c r="I105" s="9">
        <v>0</v>
      </c>
      <c r="J105" s="9">
        <v>1</v>
      </c>
      <c r="K105" s="9">
        <v>0</v>
      </c>
      <c r="L105" s="9">
        <v>3</v>
      </c>
      <c r="M105" s="9"/>
      <c r="N105" s="9"/>
      <c r="O105" s="9">
        <v>1</v>
      </c>
      <c r="P105" s="9">
        <v>0</v>
      </c>
      <c r="Q105" s="9">
        <v>0</v>
      </c>
      <c r="R105" s="9">
        <v>0</v>
      </c>
      <c r="S105" s="9"/>
      <c r="T105" s="9">
        <v>4</v>
      </c>
      <c r="U105" s="9">
        <v>3</v>
      </c>
      <c r="V105" s="9">
        <v>4</v>
      </c>
      <c r="W105" s="9">
        <v>0</v>
      </c>
      <c r="X105" s="9">
        <v>0</v>
      </c>
      <c r="Y105" s="9">
        <v>0</v>
      </c>
      <c r="Z105" s="9">
        <v>0</v>
      </c>
      <c r="AA105" s="10">
        <v>0</v>
      </c>
      <c r="AB105" s="17">
        <f t="shared" si="1"/>
        <v>16</v>
      </c>
    </row>
    <row r="106" spans="1:28" ht="15" customHeight="1" thickBot="1" x14ac:dyDescent="0.3">
      <c r="A106" s="12"/>
      <c r="B106" s="13"/>
      <c r="C106" s="13"/>
      <c r="D106" s="14">
        <v>0.85</v>
      </c>
      <c r="E106" s="14">
        <v>0.34</v>
      </c>
      <c r="F106" s="14">
        <v>7.0000000000000007E-2</v>
      </c>
      <c r="G106" s="14">
        <v>0.1</v>
      </c>
      <c r="H106" s="13" t="s">
        <v>13</v>
      </c>
      <c r="I106" s="15">
        <v>0</v>
      </c>
      <c r="J106" s="15">
        <v>0</v>
      </c>
      <c r="K106" s="15">
        <v>0</v>
      </c>
      <c r="L106" s="15">
        <v>5</v>
      </c>
      <c r="M106" s="15">
        <v>3</v>
      </c>
      <c r="N106" s="15">
        <v>10</v>
      </c>
      <c r="O106" s="15">
        <v>2</v>
      </c>
      <c r="P106" s="15">
        <v>5</v>
      </c>
      <c r="Q106" s="15">
        <v>3</v>
      </c>
      <c r="R106" s="15">
        <v>4</v>
      </c>
      <c r="S106" s="15"/>
      <c r="T106" s="15">
        <v>1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6">
        <v>0</v>
      </c>
      <c r="AB106" s="17">
        <f t="shared" si="1"/>
        <v>33</v>
      </c>
    </row>
    <row r="107" spans="1:28" ht="15" customHeight="1" thickBot="1" x14ac:dyDescent="0.3">
      <c r="A107" s="12"/>
      <c r="B107" s="13"/>
      <c r="C107" s="13"/>
      <c r="D107" s="14">
        <v>0.85</v>
      </c>
      <c r="E107" s="14">
        <v>0.34</v>
      </c>
      <c r="F107" s="14">
        <v>7.0000000000000007E-2</v>
      </c>
      <c r="G107" s="14">
        <v>0.22</v>
      </c>
      <c r="H107" s="13" t="s">
        <v>26</v>
      </c>
      <c r="I107" s="15">
        <v>0</v>
      </c>
      <c r="J107" s="15">
        <v>0</v>
      </c>
      <c r="K107" s="15">
        <v>0</v>
      </c>
      <c r="L107" s="15">
        <v>2</v>
      </c>
      <c r="M107" s="15">
        <v>2</v>
      </c>
      <c r="N107" s="15">
        <v>3</v>
      </c>
      <c r="O107" s="15">
        <v>3</v>
      </c>
      <c r="P107" s="15">
        <v>1</v>
      </c>
      <c r="Q107" s="15"/>
      <c r="R107" s="15">
        <v>6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6">
        <v>0</v>
      </c>
      <c r="AB107" s="17">
        <f t="shared" si="1"/>
        <v>17</v>
      </c>
    </row>
    <row r="108" spans="1:28" ht="15" customHeight="1" thickBot="1" x14ac:dyDescent="0.3">
      <c r="A108" s="12"/>
      <c r="B108" s="13" t="s">
        <v>17</v>
      </c>
      <c r="C108" s="13" t="s">
        <v>36</v>
      </c>
      <c r="D108" s="14">
        <v>0.85</v>
      </c>
      <c r="E108" s="14">
        <v>0.34</v>
      </c>
      <c r="F108" s="14">
        <v>7.0000000000000007E-2</v>
      </c>
      <c r="G108" s="14">
        <v>0.11</v>
      </c>
      <c r="H108" s="13" t="s">
        <v>26</v>
      </c>
      <c r="I108" s="15">
        <v>0</v>
      </c>
      <c r="J108" s="15">
        <v>0</v>
      </c>
      <c r="K108" s="15">
        <v>1</v>
      </c>
      <c r="L108" s="15">
        <v>2</v>
      </c>
      <c r="M108" s="15">
        <v>4</v>
      </c>
      <c r="N108" s="15">
        <v>3</v>
      </c>
      <c r="O108" s="15">
        <v>4</v>
      </c>
      <c r="P108" s="15">
        <v>3</v>
      </c>
      <c r="Q108" s="15">
        <v>5</v>
      </c>
      <c r="R108" s="15">
        <v>5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6">
        <v>0</v>
      </c>
      <c r="AB108" s="17">
        <f t="shared" si="1"/>
        <v>27</v>
      </c>
    </row>
    <row r="109" spans="1:28" ht="15" customHeight="1" thickBot="1" x14ac:dyDescent="0.3">
      <c r="A109" s="12"/>
      <c r="B109" s="13" t="s">
        <v>10</v>
      </c>
      <c r="C109" s="13" t="s">
        <v>23</v>
      </c>
      <c r="D109" s="14">
        <v>0.85</v>
      </c>
      <c r="E109" s="14">
        <v>0.34</v>
      </c>
      <c r="F109" s="14">
        <v>7.0000000000000007E-2</v>
      </c>
      <c r="G109" s="14">
        <v>0.15</v>
      </c>
      <c r="H109" s="13" t="s">
        <v>27</v>
      </c>
      <c r="I109" s="15">
        <v>0</v>
      </c>
      <c r="J109" s="15">
        <v>0</v>
      </c>
      <c r="K109" s="15">
        <v>0</v>
      </c>
      <c r="L109" s="15">
        <v>2</v>
      </c>
      <c r="M109" s="15">
        <v>2</v>
      </c>
      <c r="N109" s="15">
        <v>2</v>
      </c>
      <c r="O109" s="15">
        <v>4</v>
      </c>
      <c r="P109" s="15"/>
      <c r="Q109" s="15">
        <v>3</v>
      </c>
      <c r="R109" s="15">
        <v>3</v>
      </c>
      <c r="S109" s="15">
        <v>2</v>
      </c>
      <c r="T109" s="15">
        <v>2</v>
      </c>
      <c r="U109" s="15">
        <v>1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6">
        <v>0</v>
      </c>
      <c r="AB109" s="17">
        <f t="shared" si="1"/>
        <v>21</v>
      </c>
    </row>
    <row r="110" spans="1:28" ht="15" customHeight="1" thickBot="1" x14ac:dyDescent="0.3">
      <c r="A110" s="25"/>
      <c r="B110" s="26" t="s">
        <v>17</v>
      </c>
      <c r="C110" s="26" t="s">
        <v>18</v>
      </c>
      <c r="D110" s="27">
        <v>0.85</v>
      </c>
      <c r="E110" s="27">
        <v>0.34</v>
      </c>
      <c r="F110" s="27">
        <v>7.0000000000000007E-2</v>
      </c>
      <c r="G110" s="27">
        <v>0.09</v>
      </c>
      <c r="H110" s="26" t="s">
        <v>12</v>
      </c>
      <c r="I110" s="28">
        <v>0</v>
      </c>
      <c r="J110" s="28">
        <v>0</v>
      </c>
      <c r="K110" s="28">
        <v>0</v>
      </c>
      <c r="L110" s="28">
        <v>0</v>
      </c>
      <c r="M110" s="28"/>
      <c r="N110" s="28"/>
      <c r="O110" s="28">
        <v>0</v>
      </c>
      <c r="P110" s="28"/>
      <c r="Q110" s="28"/>
      <c r="R110" s="28"/>
      <c r="S110" s="28">
        <v>1</v>
      </c>
      <c r="T110" s="28">
        <v>2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9">
        <v>0</v>
      </c>
      <c r="AB110" s="17">
        <f t="shared" si="1"/>
        <v>3</v>
      </c>
    </row>
    <row r="111" spans="1:28" ht="15" customHeight="1" thickBot="1" x14ac:dyDescent="0.3">
      <c r="A111" s="6">
        <v>2398</v>
      </c>
      <c r="B111" s="7" t="s">
        <v>10</v>
      </c>
      <c r="C111" s="7" t="s">
        <v>23</v>
      </c>
      <c r="D111" s="8">
        <v>0.85</v>
      </c>
      <c r="E111" s="8">
        <v>0.34</v>
      </c>
      <c r="F111" s="8">
        <v>7.0000000000000007E-2</v>
      </c>
      <c r="G111" s="8">
        <v>0.09</v>
      </c>
      <c r="H111" s="7" t="s">
        <v>24</v>
      </c>
      <c r="I111" s="9">
        <v>0</v>
      </c>
      <c r="J111" s="9">
        <v>0</v>
      </c>
      <c r="K111" s="9">
        <v>0</v>
      </c>
      <c r="L111" s="9">
        <v>0</v>
      </c>
      <c r="M111" s="9">
        <v>2</v>
      </c>
      <c r="N111" s="9">
        <v>0</v>
      </c>
      <c r="O111" s="9">
        <v>2</v>
      </c>
      <c r="P111" s="9">
        <v>3</v>
      </c>
      <c r="Q111" s="9">
        <v>1</v>
      </c>
      <c r="R111" s="9">
        <v>3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10">
        <v>0</v>
      </c>
      <c r="AB111" s="17">
        <f t="shared" si="1"/>
        <v>11</v>
      </c>
    </row>
    <row r="112" spans="1:28" ht="15" customHeight="1" thickBot="1" x14ac:dyDescent="0.3">
      <c r="A112" s="12"/>
      <c r="B112" s="13"/>
      <c r="C112" s="13"/>
      <c r="D112" s="14">
        <v>0.85</v>
      </c>
      <c r="E112" s="14">
        <v>0.34</v>
      </c>
      <c r="F112" s="14">
        <v>7.0000000000000007E-2</v>
      </c>
      <c r="G112" s="14">
        <v>0.1</v>
      </c>
      <c r="H112" s="13" t="s">
        <v>13</v>
      </c>
      <c r="I112" s="15">
        <v>0</v>
      </c>
      <c r="J112" s="15">
        <v>0</v>
      </c>
      <c r="K112" s="15">
        <v>0</v>
      </c>
      <c r="L112" s="15">
        <v>0</v>
      </c>
      <c r="M112" s="15">
        <v>2</v>
      </c>
      <c r="N112" s="15">
        <v>1</v>
      </c>
      <c r="O112" s="15">
        <v>2</v>
      </c>
      <c r="P112" s="15">
        <v>0</v>
      </c>
      <c r="Q112" s="15">
        <v>1</v>
      </c>
      <c r="R112" s="15">
        <v>1</v>
      </c>
      <c r="S112" s="15">
        <v>1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6">
        <v>0</v>
      </c>
      <c r="AB112" s="17">
        <f t="shared" si="1"/>
        <v>8</v>
      </c>
    </row>
    <row r="113" spans="1:28" ht="15" customHeight="1" thickBot="1" x14ac:dyDescent="0.3">
      <c r="A113" s="12"/>
      <c r="B113" s="13"/>
      <c r="C113" s="13"/>
      <c r="D113" s="14">
        <v>0.85</v>
      </c>
      <c r="E113" s="14">
        <v>0.34</v>
      </c>
      <c r="F113" s="14">
        <v>7.0000000000000007E-2</v>
      </c>
      <c r="G113" s="14">
        <v>0.11</v>
      </c>
      <c r="H113" s="13" t="s">
        <v>35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6">
        <v>0</v>
      </c>
      <c r="AB113" s="17">
        <f t="shared" si="1"/>
        <v>0</v>
      </c>
    </row>
    <row r="114" spans="1:28" ht="15" customHeight="1" thickBot="1" x14ac:dyDescent="0.3">
      <c r="A114" s="12"/>
      <c r="B114" s="13"/>
      <c r="C114" s="13"/>
      <c r="D114" s="14">
        <v>0.85</v>
      </c>
      <c r="E114" s="14">
        <v>0.34</v>
      </c>
      <c r="F114" s="14">
        <v>7.0000000000000007E-2</v>
      </c>
      <c r="G114" s="14">
        <v>0.28000000000000003</v>
      </c>
      <c r="H114" s="13" t="s">
        <v>27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2</v>
      </c>
      <c r="T114" s="15">
        <v>1</v>
      </c>
      <c r="U114" s="15">
        <v>1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6">
        <v>0</v>
      </c>
      <c r="AB114" s="17">
        <f t="shared" si="1"/>
        <v>4</v>
      </c>
    </row>
    <row r="115" spans="1:28" ht="15" customHeight="1" thickBot="1" x14ac:dyDescent="0.3">
      <c r="A115" s="12"/>
      <c r="B115" s="13" t="s">
        <v>30</v>
      </c>
      <c r="C115" s="13" t="s">
        <v>49</v>
      </c>
      <c r="D115" s="14">
        <v>0.85</v>
      </c>
      <c r="E115" s="14">
        <v>0.34</v>
      </c>
      <c r="F115" s="14">
        <v>7.0000000000000007E-2</v>
      </c>
      <c r="G115" s="14">
        <v>0.03</v>
      </c>
      <c r="H115" s="13" t="s">
        <v>24</v>
      </c>
      <c r="I115" s="15">
        <v>0</v>
      </c>
      <c r="J115" s="15">
        <v>0</v>
      </c>
      <c r="K115" s="15">
        <v>0</v>
      </c>
      <c r="L115" s="15">
        <v>2</v>
      </c>
      <c r="M115" s="15">
        <v>2</v>
      </c>
      <c r="N115" s="15"/>
      <c r="O115" s="15">
        <v>1</v>
      </c>
      <c r="P115" s="15">
        <v>0</v>
      </c>
      <c r="Q115" s="15">
        <v>2</v>
      </c>
      <c r="R115" s="15">
        <v>3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6">
        <v>0</v>
      </c>
      <c r="AB115" s="17">
        <f t="shared" si="1"/>
        <v>10</v>
      </c>
    </row>
    <row r="116" spans="1:28" ht="15" customHeight="1" thickBot="1" x14ac:dyDescent="0.3">
      <c r="A116" s="12"/>
      <c r="B116" s="13"/>
      <c r="C116" s="13"/>
      <c r="D116" s="14">
        <v>0.85</v>
      </c>
      <c r="E116" s="14">
        <v>0.34</v>
      </c>
      <c r="F116" s="14">
        <v>7.0000000000000007E-2</v>
      </c>
      <c r="G116" s="14">
        <v>0.09</v>
      </c>
      <c r="H116" s="13" t="s">
        <v>12</v>
      </c>
      <c r="I116" s="15">
        <v>0</v>
      </c>
      <c r="J116" s="15">
        <v>0</v>
      </c>
      <c r="K116" s="15">
        <v>0</v>
      </c>
      <c r="L116" s="15">
        <v>2</v>
      </c>
      <c r="M116" s="15">
        <v>2</v>
      </c>
      <c r="N116" s="15">
        <v>2</v>
      </c>
      <c r="O116" s="15">
        <v>2</v>
      </c>
      <c r="P116" s="15">
        <v>2</v>
      </c>
      <c r="Q116" s="15">
        <v>2</v>
      </c>
      <c r="R116" s="15">
        <v>2</v>
      </c>
      <c r="S116" s="15">
        <v>2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6">
        <v>0</v>
      </c>
      <c r="AB116" s="17">
        <f t="shared" si="1"/>
        <v>16</v>
      </c>
    </row>
    <row r="117" spans="1:28" ht="15" customHeight="1" thickBot="1" x14ac:dyDescent="0.3">
      <c r="A117" s="12"/>
      <c r="B117" s="13" t="s">
        <v>30</v>
      </c>
      <c r="C117" s="13" t="s">
        <v>31</v>
      </c>
      <c r="D117" s="14">
        <v>0.85</v>
      </c>
      <c r="E117" s="14">
        <v>0.34</v>
      </c>
      <c r="F117" s="14">
        <v>7.0000000000000007E-2</v>
      </c>
      <c r="G117" s="14">
        <v>0.19</v>
      </c>
      <c r="H117" s="13" t="s">
        <v>24</v>
      </c>
      <c r="I117" s="15">
        <v>0</v>
      </c>
      <c r="J117" s="15">
        <v>0</v>
      </c>
      <c r="K117" s="15">
        <v>0</v>
      </c>
      <c r="L117" s="15">
        <v>2</v>
      </c>
      <c r="M117" s="15">
        <v>1</v>
      </c>
      <c r="N117" s="15">
        <v>2</v>
      </c>
      <c r="O117" s="15">
        <v>3</v>
      </c>
      <c r="P117" s="15">
        <v>2</v>
      </c>
      <c r="Q117" s="15">
        <v>2</v>
      </c>
      <c r="R117" s="15">
        <v>3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6">
        <v>0</v>
      </c>
      <c r="AB117" s="17">
        <f t="shared" si="1"/>
        <v>15</v>
      </c>
    </row>
    <row r="118" spans="1:28" ht="15" customHeight="1" thickBot="1" x14ac:dyDescent="0.3">
      <c r="A118" s="12"/>
      <c r="B118" s="13"/>
      <c r="C118" s="13"/>
      <c r="D118" s="14">
        <v>0.85</v>
      </c>
      <c r="E118" s="14">
        <v>0.34</v>
      </c>
      <c r="F118" s="14">
        <v>7.0000000000000007E-2</v>
      </c>
      <c r="G118" s="14">
        <v>7.0000000000000007E-2</v>
      </c>
      <c r="H118" s="13" t="s">
        <v>35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6">
        <v>0</v>
      </c>
      <c r="AB118" s="17">
        <f t="shared" si="1"/>
        <v>0</v>
      </c>
    </row>
    <row r="119" spans="1:28" ht="15" customHeight="1" thickBot="1" x14ac:dyDescent="0.3">
      <c r="A119" s="18"/>
      <c r="B119" s="19"/>
      <c r="C119" s="19"/>
      <c r="D119" s="20">
        <v>0.85</v>
      </c>
      <c r="E119" s="20">
        <v>0.34</v>
      </c>
      <c r="F119" s="20">
        <v>7.0000000000000007E-2</v>
      </c>
      <c r="G119" s="20">
        <v>0.04</v>
      </c>
      <c r="H119" s="19" t="s">
        <v>27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1</v>
      </c>
      <c r="T119" s="21">
        <v>1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2">
        <v>0</v>
      </c>
      <c r="AB119" s="17">
        <f t="shared" si="1"/>
        <v>2</v>
      </c>
    </row>
    <row r="120" spans="1:28" ht="15" customHeight="1" thickBot="1" x14ac:dyDescent="0.3">
      <c r="A120" s="6">
        <v>2363</v>
      </c>
      <c r="B120" s="7" t="s">
        <v>10</v>
      </c>
      <c r="C120" s="7" t="s">
        <v>23</v>
      </c>
      <c r="D120" s="8"/>
      <c r="E120" s="8"/>
      <c r="F120" s="8"/>
      <c r="G120" s="8"/>
      <c r="H120" s="7" t="s">
        <v>12</v>
      </c>
      <c r="I120" s="9">
        <v>0</v>
      </c>
      <c r="J120" s="9">
        <v>0</v>
      </c>
      <c r="K120" s="9">
        <v>0</v>
      </c>
      <c r="L120" s="9">
        <v>1</v>
      </c>
      <c r="M120" s="9">
        <v>1</v>
      </c>
      <c r="N120" s="9">
        <v>1</v>
      </c>
      <c r="O120" s="9">
        <v>3</v>
      </c>
      <c r="P120" s="9">
        <v>3</v>
      </c>
      <c r="Q120" s="9">
        <v>3</v>
      </c>
      <c r="R120" s="9">
        <v>2</v>
      </c>
      <c r="S120" s="9">
        <v>2</v>
      </c>
      <c r="T120" s="9">
        <v>2</v>
      </c>
      <c r="U120" s="9">
        <v>2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10">
        <v>0</v>
      </c>
      <c r="AB120" s="17">
        <f t="shared" si="1"/>
        <v>20</v>
      </c>
    </row>
    <row r="121" spans="1:28" ht="15" customHeight="1" thickBot="1" x14ac:dyDescent="0.3">
      <c r="A121" s="12"/>
      <c r="B121" s="13"/>
      <c r="C121" s="13"/>
      <c r="D121" s="14"/>
      <c r="E121" s="14"/>
      <c r="F121" s="14"/>
      <c r="G121" s="14"/>
      <c r="H121" s="13" t="s">
        <v>13</v>
      </c>
      <c r="I121" s="15">
        <v>0</v>
      </c>
      <c r="J121" s="15">
        <v>0</v>
      </c>
      <c r="K121" s="15">
        <v>0</v>
      </c>
      <c r="L121" s="15">
        <v>2</v>
      </c>
      <c r="M121" s="15">
        <v>2</v>
      </c>
      <c r="N121" s="15">
        <v>2</v>
      </c>
      <c r="O121" s="15">
        <v>1</v>
      </c>
      <c r="P121" s="15">
        <v>2</v>
      </c>
      <c r="Q121" s="15">
        <v>2</v>
      </c>
      <c r="R121" s="15">
        <v>1</v>
      </c>
      <c r="S121" s="15">
        <v>2</v>
      </c>
      <c r="T121" s="15">
        <v>1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6">
        <v>0</v>
      </c>
      <c r="AB121" s="17">
        <f t="shared" si="1"/>
        <v>15</v>
      </c>
    </row>
    <row r="122" spans="1:28" ht="15" customHeight="1" thickBot="1" x14ac:dyDescent="0.3">
      <c r="A122" s="12"/>
      <c r="B122" s="13"/>
      <c r="C122" s="13"/>
      <c r="D122" s="14"/>
      <c r="E122" s="14"/>
      <c r="F122" s="14"/>
      <c r="G122" s="14"/>
      <c r="H122" s="13" t="s">
        <v>24</v>
      </c>
      <c r="I122" s="15">
        <v>0</v>
      </c>
      <c r="J122" s="15">
        <v>0</v>
      </c>
      <c r="K122" s="15">
        <v>0</v>
      </c>
      <c r="L122" s="15">
        <v>0</v>
      </c>
      <c r="M122" s="15">
        <v>2</v>
      </c>
      <c r="N122" s="15">
        <v>3</v>
      </c>
      <c r="O122" s="15">
        <v>5</v>
      </c>
      <c r="P122" s="15">
        <v>3</v>
      </c>
      <c r="Q122" s="15">
        <v>5</v>
      </c>
      <c r="R122" s="15">
        <v>1</v>
      </c>
      <c r="S122" s="15">
        <v>1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6">
        <v>0</v>
      </c>
      <c r="AB122" s="17">
        <f t="shared" si="1"/>
        <v>20</v>
      </c>
    </row>
    <row r="123" spans="1:28" ht="15" customHeight="1" thickBot="1" x14ac:dyDescent="0.3">
      <c r="A123" s="18" t="s">
        <v>38</v>
      </c>
      <c r="B123" s="19"/>
      <c r="C123" s="19"/>
      <c r="D123" s="20"/>
      <c r="E123" s="20"/>
      <c r="F123" s="20"/>
      <c r="G123" s="20"/>
      <c r="H123" s="19" t="s">
        <v>24</v>
      </c>
      <c r="I123" s="21">
        <v>0</v>
      </c>
      <c r="J123" s="21">
        <v>0</v>
      </c>
      <c r="K123" s="21">
        <v>0</v>
      </c>
      <c r="L123" s="21">
        <v>0</v>
      </c>
      <c r="M123" s="21">
        <v>2</v>
      </c>
      <c r="N123" s="21">
        <v>1</v>
      </c>
      <c r="O123" s="21">
        <v>1</v>
      </c>
      <c r="P123" s="21">
        <v>1</v>
      </c>
      <c r="Q123" s="21">
        <v>1</v>
      </c>
      <c r="R123" s="21">
        <v>2</v>
      </c>
      <c r="S123" s="21">
        <v>1</v>
      </c>
      <c r="T123" s="21">
        <v>1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2">
        <v>0</v>
      </c>
      <c r="AB123" s="17">
        <f t="shared" si="1"/>
        <v>10</v>
      </c>
    </row>
    <row r="124" spans="1:28" ht="15" customHeight="1" thickBot="1" x14ac:dyDescent="0.3">
      <c r="A124" s="6">
        <v>2358</v>
      </c>
      <c r="B124" s="7" t="s">
        <v>10</v>
      </c>
      <c r="C124" s="7" t="s">
        <v>23</v>
      </c>
      <c r="D124" s="8"/>
      <c r="E124" s="8"/>
      <c r="F124" s="8"/>
      <c r="G124" s="8"/>
      <c r="H124" s="7" t="s">
        <v>12</v>
      </c>
      <c r="I124" s="9">
        <v>0</v>
      </c>
      <c r="J124" s="9">
        <v>0</v>
      </c>
      <c r="K124" s="9">
        <v>0</v>
      </c>
      <c r="L124" s="9">
        <v>0</v>
      </c>
      <c r="M124" s="9">
        <v>1</v>
      </c>
      <c r="N124" s="9">
        <v>1</v>
      </c>
      <c r="O124" s="9"/>
      <c r="P124" s="9"/>
      <c r="Q124" s="9">
        <v>1</v>
      </c>
      <c r="R124" s="9"/>
      <c r="S124" s="9">
        <v>2</v>
      </c>
      <c r="T124" s="9">
        <v>4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10">
        <v>0</v>
      </c>
      <c r="AB124" s="17">
        <f t="shared" si="1"/>
        <v>9</v>
      </c>
    </row>
    <row r="125" spans="1:28" ht="15" customHeight="1" thickBot="1" x14ac:dyDescent="0.3">
      <c r="A125" s="12"/>
      <c r="B125" s="13"/>
      <c r="C125" s="13"/>
      <c r="D125" s="14"/>
      <c r="E125" s="14"/>
      <c r="F125" s="14"/>
      <c r="G125" s="14"/>
      <c r="H125" s="13" t="s">
        <v>13</v>
      </c>
      <c r="I125" s="15">
        <v>0</v>
      </c>
      <c r="J125" s="15">
        <v>0</v>
      </c>
      <c r="K125" s="15">
        <v>0</v>
      </c>
      <c r="L125" s="15">
        <v>0</v>
      </c>
      <c r="M125" s="15">
        <v>1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6">
        <v>0</v>
      </c>
      <c r="AB125" s="17">
        <f t="shared" si="1"/>
        <v>1</v>
      </c>
    </row>
    <row r="126" spans="1:28" ht="15" customHeight="1" thickBot="1" x14ac:dyDescent="0.3">
      <c r="A126" s="12"/>
      <c r="B126" s="13"/>
      <c r="C126" s="13"/>
      <c r="D126" s="14"/>
      <c r="E126" s="14"/>
      <c r="F126" s="14"/>
      <c r="G126" s="14"/>
      <c r="H126" s="13" t="s">
        <v>24</v>
      </c>
      <c r="I126" s="15">
        <v>0</v>
      </c>
      <c r="J126" s="15">
        <v>0</v>
      </c>
      <c r="K126" s="15">
        <v>0</v>
      </c>
      <c r="L126" s="15">
        <v>0</v>
      </c>
      <c r="M126" s="53">
        <v>3</v>
      </c>
      <c r="N126" s="53">
        <v>3</v>
      </c>
      <c r="O126" s="53">
        <v>0</v>
      </c>
      <c r="P126" s="53">
        <v>1</v>
      </c>
      <c r="Q126" s="53">
        <v>2</v>
      </c>
      <c r="R126" s="53">
        <v>2</v>
      </c>
      <c r="S126" s="53">
        <v>0</v>
      </c>
      <c r="T126" s="53">
        <v>2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6">
        <v>0</v>
      </c>
      <c r="AB126" s="17">
        <f t="shared" si="1"/>
        <v>13</v>
      </c>
    </row>
    <row r="127" spans="1:28" ht="15" customHeight="1" thickBot="1" x14ac:dyDescent="0.3">
      <c r="A127" s="12"/>
      <c r="B127" s="13" t="s">
        <v>50</v>
      </c>
      <c r="C127" s="13" t="s">
        <v>43</v>
      </c>
      <c r="D127" s="14"/>
      <c r="E127" s="14"/>
      <c r="F127" s="14"/>
      <c r="G127" s="14"/>
      <c r="H127" s="13" t="s">
        <v>24</v>
      </c>
      <c r="I127" s="15">
        <v>0</v>
      </c>
      <c r="J127" s="15">
        <v>0</v>
      </c>
      <c r="K127" s="15">
        <v>0</v>
      </c>
      <c r="L127" s="15">
        <v>0</v>
      </c>
      <c r="M127" s="15">
        <v>1</v>
      </c>
      <c r="N127" s="15">
        <v>1</v>
      </c>
      <c r="O127" s="15">
        <v>1</v>
      </c>
      <c r="P127" s="15">
        <v>1</v>
      </c>
      <c r="Q127" s="15">
        <v>1</v>
      </c>
      <c r="R127" s="15">
        <v>1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6">
        <v>0</v>
      </c>
      <c r="AB127" s="17">
        <f t="shared" si="1"/>
        <v>6</v>
      </c>
    </row>
    <row r="128" spans="1:28" ht="15" customHeight="1" thickBot="1" x14ac:dyDescent="0.3">
      <c r="A128" s="12"/>
      <c r="B128" s="13" t="s">
        <v>51</v>
      </c>
      <c r="C128" s="13" t="s">
        <v>43</v>
      </c>
      <c r="D128" s="14"/>
      <c r="E128" s="14"/>
      <c r="F128" s="14"/>
      <c r="G128" s="14"/>
      <c r="H128" s="13" t="s">
        <v>24</v>
      </c>
      <c r="I128" s="15">
        <v>0</v>
      </c>
      <c r="J128" s="15">
        <v>0</v>
      </c>
      <c r="K128" s="15">
        <v>0</v>
      </c>
      <c r="L128" s="15">
        <v>0</v>
      </c>
      <c r="M128" s="15">
        <v>1</v>
      </c>
      <c r="N128" s="15">
        <v>1</v>
      </c>
      <c r="O128" s="15">
        <v>1</v>
      </c>
      <c r="P128" s="15">
        <v>0</v>
      </c>
      <c r="Q128" s="15">
        <v>1</v>
      </c>
      <c r="R128" s="15">
        <v>1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6">
        <v>0</v>
      </c>
      <c r="AB128" s="17">
        <f t="shared" si="1"/>
        <v>5</v>
      </c>
    </row>
    <row r="129" spans="1:28" ht="15" customHeight="1" thickBot="1" x14ac:dyDescent="0.3">
      <c r="A129" s="18"/>
      <c r="B129" s="19" t="s">
        <v>10</v>
      </c>
      <c r="C129" s="19" t="s">
        <v>23</v>
      </c>
      <c r="D129" s="20"/>
      <c r="E129" s="20"/>
      <c r="F129" s="20"/>
      <c r="G129" s="20"/>
      <c r="H129" s="19" t="s">
        <v>52</v>
      </c>
      <c r="I129" s="21">
        <v>0</v>
      </c>
      <c r="J129" s="21">
        <v>0</v>
      </c>
      <c r="K129" s="21">
        <v>0</v>
      </c>
      <c r="L129" s="21">
        <v>0</v>
      </c>
      <c r="M129" s="21">
        <v>1</v>
      </c>
      <c r="N129" s="21">
        <v>0</v>
      </c>
      <c r="O129" s="21">
        <v>1</v>
      </c>
      <c r="P129" s="21">
        <v>1</v>
      </c>
      <c r="Q129" s="21">
        <v>1</v>
      </c>
      <c r="R129" s="21">
        <v>3</v>
      </c>
      <c r="S129" s="21">
        <v>3</v>
      </c>
      <c r="T129" s="21">
        <v>3</v>
      </c>
      <c r="U129" s="21">
        <v>0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2">
        <v>0</v>
      </c>
      <c r="AB129" s="17">
        <f t="shared" si="1"/>
        <v>13</v>
      </c>
    </row>
    <row r="130" spans="1:28" ht="15" customHeight="1" thickBot="1" x14ac:dyDescent="0.3">
      <c r="A130" s="6">
        <v>2383</v>
      </c>
      <c r="B130" s="7" t="s">
        <v>10</v>
      </c>
      <c r="C130" s="7" t="s">
        <v>23</v>
      </c>
      <c r="D130" s="8"/>
      <c r="E130" s="8"/>
      <c r="F130" s="8"/>
      <c r="G130" s="8"/>
      <c r="H130" s="7" t="s">
        <v>12</v>
      </c>
      <c r="I130" s="9">
        <v>0</v>
      </c>
      <c r="J130" s="9">
        <v>0</v>
      </c>
      <c r="K130" s="9">
        <v>2</v>
      </c>
      <c r="L130" s="9">
        <v>2</v>
      </c>
      <c r="M130" s="9">
        <v>1</v>
      </c>
      <c r="N130" s="9"/>
      <c r="O130" s="9">
        <v>1</v>
      </c>
      <c r="P130" s="9">
        <v>2</v>
      </c>
      <c r="Q130" s="9">
        <v>3</v>
      </c>
      <c r="R130" s="9">
        <v>3</v>
      </c>
      <c r="S130" s="9"/>
      <c r="T130" s="9">
        <v>1</v>
      </c>
      <c r="U130" s="9">
        <v>1</v>
      </c>
      <c r="V130" s="9">
        <v>1</v>
      </c>
      <c r="W130" s="9">
        <v>0</v>
      </c>
      <c r="X130" s="9">
        <v>0</v>
      </c>
      <c r="Y130" s="9">
        <v>0</v>
      </c>
      <c r="Z130" s="9">
        <v>0</v>
      </c>
      <c r="AA130" s="10">
        <v>0</v>
      </c>
      <c r="AB130" s="17">
        <f t="shared" si="1"/>
        <v>17</v>
      </c>
    </row>
    <row r="131" spans="1:28" ht="15" customHeight="1" thickBot="1" x14ac:dyDescent="0.3">
      <c r="A131" s="12"/>
      <c r="B131" s="13"/>
      <c r="C131" s="13"/>
      <c r="D131" s="14"/>
      <c r="E131" s="14"/>
      <c r="F131" s="14"/>
      <c r="G131" s="14"/>
      <c r="H131" s="13" t="s">
        <v>13</v>
      </c>
      <c r="I131" s="15">
        <v>0</v>
      </c>
      <c r="J131" s="15">
        <v>0</v>
      </c>
      <c r="K131" s="15">
        <v>0</v>
      </c>
      <c r="L131" s="53">
        <v>0</v>
      </c>
      <c r="M131" s="53">
        <v>1</v>
      </c>
      <c r="N131" s="53">
        <v>1</v>
      </c>
      <c r="O131" s="53">
        <v>1</v>
      </c>
      <c r="P131" s="53"/>
      <c r="Q131" s="53">
        <v>1</v>
      </c>
      <c r="R131" s="53">
        <v>1</v>
      </c>
      <c r="S131" s="53">
        <v>2</v>
      </c>
      <c r="T131" s="53">
        <v>2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6">
        <v>0</v>
      </c>
      <c r="AB131" s="17">
        <f t="shared" si="1"/>
        <v>9</v>
      </c>
    </row>
    <row r="132" spans="1:28" ht="15" customHeight="1" thickBot="1" x14ac:dyDescent="0.3">
      <c r="A132" s="12"/>
      <c r="B132" s="13"/>
      <c r="C132" s="13"/>
      <c r="D132" s="14"/>
      <c r="E132" s="14"/>
      <c r="F132" s="14"/>
      <c r="G132" s="14"/>
      <c r="H132" s="13" t="s">
        <v>24</v>
      </c>
      <c r="I132" s="15">
        <v>0</v>
      </c>
      <c r="J132" s="15">
        <v>0</v>
      </c>
      <c r="K132" s="15">
        <v>0</v>
      </c>
      <c r="L132" s="53">
        <v>1</v>
      </c>
      <c r="M132" s="53">
        <v>3</v>
      </c>
      <c r="N132" s="53">
        <v>3</v>
      </c>
      <c r="O132" s="53">
        <v>2</v>
      </c>
      <c r="P132" s="53">
        <v>1</v>
      </c>
      <c r="Q132" s="53">
        <v>3</v>
      </c>
      <c r="R132" s="53">
        <v>2</v>
      </c>
      <c r="S132" s="53">
        <v>0</v>
      </c>
      <c r="T132" s="53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6">
        <v>0</v>
      </c>
      <c r="AB132" s="17">
        <f t="shared" ref="AB132:AB195" si="2">SUM(I132:AA132)</f>
        <v>15</v>
      </c>
    </row>
    <row r="133" spans="1:28" ht="15" customHeight="1" thickBot="1" x14ac:dyDescent="0.3">
      <c r="A133" s="41"/>
      <c r="B133" s="42"/>
      <c r="C133" s="42"/>
      <c r="D133" s="43"/>
      <c r="E133" s="43"/>
      <c r="F133" s="43"/>
      <c r="G133" s="43"/>
      <c r="H133" s="13" t="s">
        <v>35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1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6">
        <v>0</v>
      </c>
      <c r="AB133" s="17">
        <f t="shared" si="2"/>
        <v>1</v>
      </c>
    </row>
    <row r="134" spans="1:28" ht="15" customHeight="1" thickBot="1" x14ac:dyDescent="0.3">
      <c r="A134" s="41"/>
      <c r="B134" s="13" t="s">
        <v>17</v>
      </c>
      <c r="C134" s="13" t="s">
        <v>18</v>
      </c>
      <c r="D134" s="43"/>
      <c r="E134" s="43"/>
      <c r="F134" s="43"/>
      <c r="G134" s="43"/>
      <c r="H134" s="52" t="s">
        <v>26</v>
      </c>
      <c r="I134" s="15">
        <v>0</v>
      </c>
      <c r="J134" s="15">
        <v>0</v>
      </c>
      <c r="K134" s="15">
        <v>2</v>
      </c>
      <c r="L134" s="15">
        <v>3</v>
      </c>
      <c r="M134" s="15">
        <v>2</v>
      </c>
      <c r="N134" s="15">
        <v>1</v>
      </c>
      <c r="O134" s="15">
        <v>2</v>
      </c>
      <c r="P134" s="15">
        <v>2</v>
      </c>
      <c r="Q134" s="15">
        <v>3</v>
      </c>
      <c r="R134" s="15">
        <v>1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6">
        <v>0</v>
      </c>
      <c r="AB134" s="17">
        <f t="shared" si="2"/>
        <v>16</v>
      </c>
    </row>
    <row r="135" spans="1:28" ht="15" customHeight="1" thickBot="1" x14ac:dyDescent="0.3">
      <c r="A135" s="12"/>
      <c r="B135" s="13"/>
      <c r="C135" s="13"/>
      <c r="D135" s="14"/>
      <c r="E135" s="14"/>
      <c r="F135" s="14"/>
      <c r="G135" s="14"/>
      <c r="H135" s="13" t="s">
        <v>12</v>
      </c>
      <c r="I135" s="15">
        <v>0</v>
      </c>
      <c r="J135" s="15">
        <v>0</v>
      </c>
      <c r="K135" s="15">
        <v>0</v>
      </c>
      <c r="L135" s="53">
        <v>0</v>
      </c>
      <c r="M135" s="53">
        <v>3</v>
      </c>
      <c r="N135" s="53">
        <v>3</v>
      </c>
      <c r="O135" s="53">
        <v>2</v>
      </c>
      <c r="P135" s="53">
        <v>3</v>
      </c>
      <c r="Q135" s="53">
        <v>3</v>
      </c>
      <c r="R135" s="53">
        <v>2</v>
      </c>
      <c r="S135" s="53">
        <v>2</v>
      </c>
      <c r="T135" s="53">
        <v>2</v>
      </c>
      <c r="U135" s="53">
        <v>1</v>
      </c>
      <c r="V135" s="53">
        <v>0</v>
      </c>
      <c r="W135" s="15">
        <v>0</v>
      </c>
      <c r="X135" s="15">
        <v>0</v>
      </c>
      <c r="Y135" s="15">
        <v>0</v>
      </c>
      <c r="Z135" s="15">
        <v>0</v>
      </c>
      <c r="AA135" s="16">
        <v>0</v>
      </c>
      <c r="AB135" s="17">
        <f t="shared" si="2"/>
        <v>21</v>
      </c>
    </row>
    <row r="136" spans="1:28" ht="15" customHeight="1" thickBot="1" x14ac:dyDescent="0.3">
      <c r="A136" s="41"/>
      <c r="B136" s="42"/>
      <c r="C136" s="42"/>
      <c r="D136" s="43"/>
      <c r="E136" s="43"/>
      <c r="F136" s="43"/>
      <c r="G136" s="43"/>
      <c r="H136" s="44" t="s">
        <v>24</v>
      </c>
      <c r="I136" s="15">
        <v>0</v>
      </c>
      <c r="J136" s="15">
        <v>0</v>
      </c>
      <c r="K136" s="15">
        <v>0</v>
      </c>
      <c r="L136" s="15">
        <v>1</v>
      </c>
      <c r="M136" s="15">
        <v>2</v>
      </c>
      <c r="N136" s="15">
        <v>2</v>
      </c>
      <c r="O136" s="15">
        <v>2</v>
      </c>
      <c r="P136" s="15">
        <v>2</v>
      </c>
      <c r="Q136" s="15" t="s">
        <v>53</v>
      </c>
      <c r="R136" s="15">
        <v>3</v>
      </c>
      <c r="S136" s="15">
        <v>2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6">
        <v>0</v>
      </c>
      <c r="AB136" s="17">
        <f t="shared" si="2"/>
        <v>14</v>
      </c>
    </row>
    <row r="137" spans="1:28" ht="15" customHeight="1" thickBot="1" x14ac:dyDescent="0.3">
      <c r="A137" s="54"/>
      <c r="B137" s="55"/>
      <c r="C137" s="55"/>
      <c r="D137" s="56"/>
      <c r="E137" s="56"/>
      <c r="F137" s="56"/>
      <c r="G137" s="56"/>
      <c r="H137" s="57" t="s">
        <v>13</v>
      </c>
      <c r="I137" s="21">
        <v>0</v>
      </c>
      <c r="J137" s="21">
        <v>0</v>
      </c>
      <c r="K137" s="21">
        <v>0</v>
      </c>
      <c r="L137" s="21">
        <v>0</v>
      </c>
      <c r="M137" s="21">
        <v>1</v>
      </c>
      <c r="N137" s="21">
        <v>1</v>
      </c>
      <c r="O137" s="21">
        <v>1</v>
      </c>
      <c r="P137" s="21">
        <v>0</v>
      </c>
      <c r="Q137" s="21"/>
      <c r="R137" s="21">
        <v>1</v>
      </c>
      <c r="S137" s="21">
        <v>1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2">
        <v>0</v>
      </c>
      <c r="AB137" s="17">
        <f t="shared" si="2"/>
        <v>5</v>
      </c>
    </row>
    <row r="138" spans="1:28" ht="15" customHeight="1" thickBot="1" x14ac:dyDescent="0.3">
      <c r="A138" s="37" t="s">
        <v>54</v>
      </c>
      <c r="B138" s="38" t="s">
        <v>10</v>
      </c>
      <c r="C138" s="38" t="s">
        <v>23</v>
      </c>
      <c r="D138" s="39"/>
      <c r="E138" s="39"/>
      <c r="F138" s="39"/>
      <c r="G138" s="39"/>
      <c r="H138" s="40" t="s">
        <v>52</v>
      </c>
      <c r="I138" s="58">
        <v>0</v>
      </c>
      <c r="J138" s="59">
        <v>0</v>
      </c>
      <c r="K138" s="59">
        <v>0</v>
      </c>
      <c r="L138" s="59">
        <v>0</v>
      </c>
      <c r="M138" s="59">
        <v>0</v>
      </c>
      <c r="N138" s="59">
        <v>1</v>
      </c>
      <c r="O138" s="59">
        <v>2</v>
      </c>
      <c r="P138" s="59">
        <v>1</v>
      </c>
      <c r="Q138" s="59">
        <v>2</v>
      </c>
      <c r="R138" s="59">
        <v>1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60">
        <v>0</v>
      </c>
      <c r="AB138" s="17">
        <f t="shared" si="2"/>
        <v>7</v>
      </c>
    </row>
    <row r="139" spans="1:28" ht="15" customHeight="1" thickBot="1" x14ac:dyDescent="0.3">
      <c r="A139" s="41">
        <v>2373</v>
      </c>
      <c r="B139" s="61" t="s">
        <v>10</v>
      </c>
      <c r="C139" s="38" t="s">
        <v>23</v>
      </c>
      <c r="D139" s="43"/>
      <c r="E139" s="43"/>
      <c r="F139" s="43"/>
      <c r="G139" s="43"/>
      <c r="H139" s="44" t="s">
        <v>24</v>
      </c>
      <c r="I139" s="62">
        <v>0</v>
      </c>
      <c r="J139" s="53">
        <v>0</v>
      </c>
      <c r="K139" s="53">
        <v>0</v>
      </c>
      <c r="L139" s="53">
        <v>0</v>
      </c>
      <c r="M139" s="53">
        <v>1</v>
      </c>
      <c r="N139" s="53">
        <v>0</v>
      </c>
      <c r="O139" s="53">
        <v>1</v>
      </c>
      <c r="P139" s="53">
        <v>1</v>
      </c>
      <c r="Q139" s="53">
        <v>1</v>
      </c>
      <c r="R139" s="53">
        <v>1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63">
        <v>0</v>
      </c>
      <c r="AB139" s="17">
        <f t="shared" si="2"/>
        <v>5</v>
      </c>
    </row>
    <row r="140" spans="1:28" ht="15" customHeight="1" thickBot="1" x14ac:dyDescent="0.3">
      <c r="A140" s="41">
        <v>2373</v>
      </c>
      <c r="B140" s="61" t="s">
        <v>10</v>
      </c>
      <c r="C140" s="38" t="s">
        <v>23</v>
      </c>
      <c r="D140" s="43"/>
      <c r="E140" s="43"/>
      <c r="F140" s="43"/>
      <c r="G140" s="43"/>
      <c r="H140" s="44" t="s">
        <v>13</v>
      </c>
      <c r="I140" s="62">
        <v>0</v>
      </c>
      <c r="J140" s="53">
        <v>0</v>
      </c>
      <c r="K140" s="53">
        <v>0</v>
      </c>
      <c r="L140" s="53">
        <v>1</v>
      </c>
      <c r="M140" s="53">
        <v>1</v>
      </c>
      <c r="N140" s="53">
        <v>0</v>
      </c>
      <c r="O140" s="53">
        <v>0</v>
      </c>
      <c r="P140" s="53">
        <v>0</v>
      </c>
      <c r="Q140" s="53">
        <v>1</v>
      </c>
      <c r="R140" s="53">
        <v>1</v>
      </c>
      <c r="S140" s="53">
        <v>0</v>
      </c>
      <c r="T140" s="53">
        <v>1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63">
        <v>0</v>
      </c>
      <c r="AB140" s="17">
        <f t="shared" si="2"/>
        <v>5</v>
      </c>
    </row>
    <row r="141" spans="1:28" ht="15" customHeight="1" thickBot="1" x14ac:dyDescent="0.3">
      <c r="A141" s="54">
        <v>2373</v>
      </c>
      <c r="B141" s="50" t="s">
        <v>10</v>
      </c>
      <c r="C141" s="64" t="s">
        <v>23</v>
      </c>
      <c r="D141" s="56"/>
      <c r="E141" s="56"/>
      <c r="F141" s="56"/>
      <c r="G141" s="56"/>
      <c r="H141" s="57" t="s">
        <v>12</v>
      </c>
      <c r="I141" s="65">
        <v>0</v>
      </c>
      <c r="J141" s="66">
        <v>0</v>
      </c>
      <c r="K141" s="66">
        <v>1</v>
      </c>
      <c r="L141" s="66">
        <v>1</v>
      </c>
      <c r="M141" s="66">
        <v>1</v>
      </c>
      <c r="N141" s="66">
        <v>1</v>
      </c>
      <c r="O141" s="66">
        <v>1</v>
      </c>
      <c r="P141" s="66">
        <v>1</v>
      </c>
      <c r="Q141" s="66">
        <v>1</v>
      </c>
      <c r="R141" s="66">
        <v>1</v>
      </c>
      <c r="S141" s="66">
        <v>1</v>
      </c>
      <c r="T141" s="66">
        <v>1</v>
      </c>
      <c r="U141" s="66">
        <v>1</v>
      </c>
      <c r="V141" s="66">
        <v>1</v>
      </c>
      <c r="W141" s="66">
        <v>0</v>
      </c>
      <c r="X141" s="66">
        <v>0</v>
      </c>
      <c r="Y141" s="66">
        <v>0</v>
      </c>
      <c r="Z141" s="66">
        <v>0</v>
      </c>
      <c r="AA141" s="67">
        <v>0</v>
      </c>
      <c r="AB141" s="17">
        <f t="shared" si="2"/>
        <v>12</v>
      </c>
    </row>
    <row r="142" spans="1:28" ht="15" customHeight="1" thickBot="1" x14ac:dyDescent="0.3">
      <c r="A142" s="68">
        <v>2704</v>
      </c>
      <c r="B142" s="69" t="s">
        <v>17</v>
      </c>
      <c r="C142" s="69" t="s">
        <v>18</v>
      </c>
      <c r="D142" s="70"/>
      <c r="E142" s="70"/>
      <c r="F142" s="70"/>
      <c r="G142" s="70"/>
      <c r="H142" s="71" t="s">
        <v>24</v>
      </c>
      <c r="I142" s="72">
        <v>0</v>
      </c>
      <c r="J142" s="73">
        <v>0</v>
      </c>
      <c r="K142" s="73">
        <v>0</v>
      </c>
      <c r="L142" s="73">
        <v>0</v>
      </c>
      <c r="M142" s="73">
        <v>0</v>
      </c>
      <c r="N142" s="73">
        <v>0</v>
      </c>
      <c r="O142" s="73">
        <v>0</v>
      </c>
      <c r="P142" s="73">
        <v>0</v>
      </c>
      <c r="Q142" s="73">
        <v>0</v>
      </c>
      <c r="R142" s="73">
        <v>0</v>
      </c>
      <c r="S142" s="73">
        <v>0</v>
      </c>
      <c r="T142" s="73">
        <v>0</v>
      </c>
      <c r="U142" s="73">
        <v>0</v>
      </c>
      <c r="V142" s="73">
        <v>0</v>
      </c>
      <c r="W142" s="73">
        <v>0</v>
      </c>
      <c r="X142" s="73">
        <v>0</v>
      </c>
      <c r="Y142" s="73">
        <v>0</v>
      </c>
      <c r="Z142" s="73">
        <v>0</v>
      </c>
      <c r="AA142" s="74">
        <v>0</v>
      </c>
      <c r="AB142" s="17">
        <f t="shared" si="2"/>
        <v>0</v>
      </c>
    </row>
    <row r="143" spans="1:28" ht="15" customHeight="1" thickBot="1" x14ac:dyDescent="0.3">
      <c r="A143" s="6">
        <v>2368</v>
      </c>
      <c r="B143" s="7" t="s">
        <v>10</v>
      </c>
      <c r="C143" s="7" t="s">
        <v>23</v>
      </c>
      <c r="D143" s="8"/>
      <c r="E143" s="8"/>
      <c r="F143" s="8"/>
      <c r="G143" s="8"/>
      <c r="H143" s="7" t="s">
        <v>24</v>
      </c>
      <c r="I143" s="9">
        <v>0</v>
      </c>
      <c r="J143" s="9">
        <v>0</v>
      </c>
      <c r="K143" s="9">
        <v>0</v>
      </c>
      <c r="L143" s="9">
        <v>1</v>
      </c>
      <c r="M143" s="9">
        <v>1</v>
      </c>
      <c r="N143" s="9">
        <v>2</v>
      </c>
      <c r="O143" s="9">
        <v>2</v>
      </c>
      <c r="P143" s="9">
        <v>2</v>
      </c>
      <c r="Q143" s="9">
        <v>2</v>
      </c>
      <c r="R143" s="9">
        <v>2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10">
        <v>0</v>
      </c>
      <c r="AB143" s="17">
        <f t="shared" si="2"/>
        <v>12</v>
      </c>
    </row>
    <row r="144" spans="1:28" ht="15" customHeight="1" thickBot="1" x14ac:dyDescent="0.3">
      <c r="A144" s="12"/>
      <c r="B144" s="13"/>
      <c r="C144" s="13"/>
      <c r="D144" s="14"/>
      <c r="E144" s="14"/>
      <c r="F144" s="14"/>
      <c r="G144" s="14"/>
      <c r="H144" s="13" t="s">
        <v>13</v>
      </c>
      <c r="I144" s="15">
        <v>0</v>
      </c>
      <c r="J144" s="15">
        <v>0</v>
      </c>
      <c r="K144" s="15">
        <v>0</v>
      </c>
      <c r="L144" s="15">
        <v>1</v>
      </c>
      <c r="M144" s="15">
        <v>1</v>
      </c>
      <c r="N144" s="15">
        <v>1</v>
      </c>
      <c r="O144" s="15">
        <v>1</v>
      </c>
      <c r="P144" s="15">
        <v>0</v>
      </c>
      <c r="Q144" s="15">
        <v>1</v>
      </c>
      <c r="R144" s="15">
        <v>1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6">
        <v>0</v>
      </c>
      <c r="AB144" s="17">
        <f t="shared" si="2"/>
        <v>6</v>
      </c>
    </row>
    <row r="145" spans="1:28" ht="15" customHeight="1" thickBot="1" x14ac:dyDescent="0.3">
      <c r="A145" s="12"/>
      <c r="B145" s="13"/>
      <c r="C145" s="13"/>
      <c r="D145" s="14"/>
      <c r="E145" s="14"/>
      <c r="F145" s="14"/>
      <c r="G145" s="14"/>
      <c r="H145" s="13" t="s">
        <v>12</v>
      </c>
      <c r="I145" s="15">
        <v>0</v>
      </c>
      <c r="J145" s="15">
        <v>0</v>
      </c>
      <c r="K145" s="15">
        <v>1</v>
      </c>
      <c r="L145" s="15">
        <v>1</v>
      </c>
      <c r="M145" s="15">
        <v>1</v>
      </c>
      <c r="N145" s="15">
        <v>1</v>
      </c>
      <c r="O145" s="15">
        <v>1</v>
      </c>
      <c r="P145" s="15"/>
      <c r="Q145" s="15">
        <v>2</v>
      </c>
      <c r="R145" s="15">
        <v>1</v>
      </c>
      <c r="S145" s="15">
        <v>1</v>
      </c>
      <c r="T145" s="15">
        <v>1</v>
      </c>
      <c r="U145" s="15">
        <v>1</v>
      </c>
      <c r="V145" s="15">
        <v>1</v>
      </c>
      <c r="W145" s="15">
        <v>0</v>
      </c>
      <c r="X145" s="15">
        <v>0</v>
      </c>
      <c r="Y145" s="15">
        <v>0</v>
      </c>
      <c r="Z145" s="15">
        <v>0</v>
      </c>
      <c r="AA145" s="16">
        <v>0</v>
      </c>
      <c r="AB145" s="17">
        <f t="shared" si="2"/>
        <v>12</v>
      </c>
    </row>
    <row r="146" spans="1:28" ht="15" customHeight="1" thickBot="1" x14ac:dyDescent="0.3">
      <c r="A146" s="18"/>
      <c r="B146" s="19"/>
      <c r="C146" s="19"/>
      <c r="D146" s="20"/>
      <c r="E146" s="20"/>
      <c r="F146" s="20"/>
      <c r="G146" s="20"/>
      <c r="H146" s="19" t="s">
        <v>14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1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2">
        <v>0</v>
      </c>
      <c r="AB146" s="17">
        <f t="shared" si="2"/>
        <v>1</v>
      </c>
    </row>
    <row r="147" spans="1:28" ht="15" customHeight="1" thickBot="1" x14ac:dyDescent="0.3">
      <c r="A147" s="6">
        <v>2330</v>
      </c>
      <c r="B147" s="7" t="s">
        <v>17</v>
      </c>
      <c r="C147" s="7" t="s">
        <v>36</v>
      </c>
      <c r="D147" s="8"/>
      <c r="E147" s="8"/>
      <c r="F147" s="8"/>
      <c r="G147" s="8"/>
      <c r="H147" s="7" t="s">
        <v>24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2</v>
      </c>
      <c r="O147" s="9">
        <v>0</v>
      </c>
      <c r="P147" s="9">
        <v>0</v>
      </c>
      <c r="Q147" s="9">
        <v>1</v>
      </c>
      <c r="R147" s="9">
        <v>1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10">
        <v>0</v>
      </c>
      <c r="AB147" s="17">
        <f t="shared" si="2"/>
        <v>4</v>
      </c>
    </row>
    <row r="148" spans="1:28" ht="15" customHeight="1" thickBot="1" x14ac:dyDescent="0.3">
      <c r="A148" s="6" t="s">
        <v>55</v>
      </c>
      <c r="B148" s="7" t="s">
        <v>10</v>
      </c>
      <c r="C148" s="64" t="s">
        <v>23</v>
      </c>
      <c r="D148" s="8"/>
      <c r="E148" s="8"/>
      <c r="F148" s="8"/>
      <c r="G148" s="8"/>
      <c r="H148" s="7" t="s">
        <v>24</v>
      </c>
      <c r="I148" s="9">
        <v>0</v>
      </c>
      <c r="J148" s="9">
        <v>0</v>
      </c>
      <c r="K148" s="9">
        <v>0</v>
      </c>
      <c r="L148" s="9">
        <v>0</v>
      </c>
      <c r="M148" s="9">
        <v>1</v>
      </c>
      <c r="N148" s="9">
        <v>0</v>
      </c>
      <c r="O148" s="9">
        <v>1</v>
      </c>
      <c r="P148" s="9">
        <v>1</v>
      </c>
      <c r="Q148" s="9">
        <v>1</v>
      </c>
      <c r="R148" s="9">
        <v>1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10">
        <v>0</v>
      </c>
      <c r="AB148" s="17">
        <f t="shared" si="2"/>
        <v>5</v>
      </c>
    </row>
    <row r="149" spans="1:28" ht="15" customHeight="1" thickBot="1" x14ac:dyDescent="0.3">
      <c r="A149" s="6">
        <v>3459</v>
      </c>
      <c r="B149" s="7" t="s">
        <v>17</v>
      </c>
      <c r="C149" s="7" t="s">
        <v>43</v>
      </c>
      <c r="D149" s="8"/>
      <c r="E149" s="8"/>
      <c r="F149" s="8"/>
      <c r="G149" s="8"/>
      <c r="H149" s="7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1</v>
      </c>
      <c r="P149" s="9">
        <v>1</v>
      </c>
      <c r="Q149" s="9">
        <v>2</v>
      </c>
      <c r="R149" s="9">
        <v>1</v>
      </c>
      <c r="S149" s="9">
        <v>1</v>
      </c>
      <c r="T149" s="9">
        <v>1</v>
      </c>
      <c r="U149" s="9">
        <v>1</v>
      </c>
      <c r="V149" s="9">
        <v>1</v>
      </c>
      <c r="W149" s="9">
        <v>1</v>
      </c>
      <c r="X149" s="9">
        <v>0</v>
      </c>
      <c r="Y149" s="9">
        <v>1</v>
      </c>
      <c r="Z149" s="9">
        <v>0</v>
      </c>
      <c r="AA149" s="10">
        <v>0</v>
      </c>
      <c r="AB149" s="17">
        <f t="shared" si="2"/>
        <v>11</v>
      </c>
    </row>
    <row r="150" spans="1:28" ht="15" customHeight="1" thickBot="1" x14ac:dyDescent="0.3">
      <c r="A150" s="18"/>
      <c r="B150" s="19" t="s">
        <v>50</v>
      </c>
      <c r="C150" s="19" t="s">
        <v>43</v>
      </c>
      <c r="D150" s="20"/>
      <c r="E150" s="20"/>
      <c r="F150" s="20"/>
      <c r="G150" s="20"/>
      <c r="H150" s="19"/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1</v>
      </c>
      <c r="P150" s="21">
        <v>1</v>
      </c>
      <c r="Q150" s="21">
        <v>1</v>
      </c>
      <c r="R150" s="21">
        <v>2</v>
      </c>
      <c r="S150" s="21">
        <v>1</v>
      </c>
      <c r="T150" s="21"/>
      <c r="U150" s="21">
        <v>2</v>
      </c>
      <c r="V150" s="21">
        <v>1</v>
      </c>
      <c r="W150" s="21">
        <v>1</v>
      </c>
      <c r="X150" s="21"/>
      <c r="Y150" s="21">
        <v>1</v>
      </c>
      <c r="Z150" s="21">
        <v>0</v>
      </c>
      <c r="AA150" s="22">
        <v>0</v>
      </c>
      <c r="AB150" s="17">
        <f t="shared" si="2"/>
        <v>11</v>
      </c>
    </row>
    <row r="151" spans="1:28" ht="15" customHeight="1" thickBot="1" x14ac:dyDescent="0.3">
      <c r="A151" s="30">
        <v>330</v>
      </c>
      <c r="B151" s="31" t="s">
        <v>56</v>
      </c>
      <c r="C151" s="31" t="s">
        <v>43</v>
      </c>
      <c r="D151" s="32"/>
      <c r="E151" s="32"/>
      <c r="F151" s="32"/>
      <c r="G151" s="32"/>
      <c r="H151" s="31"/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/>
      <c r="P151" s="33">
        <v>2</v>
      </c>
      <c r="Q151" s="33">
        <v>2</v>
      </c>
      <c r="R151" s="33">
        <v>7</v>
      </c>
      <c r="S151" s="33">
        <v>8</v>
      </c>
      <c r="T151" s="33">
        <v>8</v>
      </c>
      <c r="U151" s="33">
        <v>8</v>
      </c>
      <c r="V151" s="33">
        <v>8</v>
      </c>
      <c r="W151" s="33">
        <v>11</v>
      </c>
      <c r="X151" s="33">
        <v>9</v>
      </c>
      <c r="Y151" s="33">
        <v>6</v>
      </c>
      <c r="Z151" s="33">
        <v>9</v>
      </c>
      <c r="AA151" s="34">
        <v>5</v>
      </c>
      <c r="AB151" s="17">
        <f t="shared" si="2"/>
        <v>83</v>
      </c>
    </row>
    <row r="152" spans="1:28" ht="15" customHeight="1" thickBot="1" x14ac:dyDescent="0.3">
      <c r="A152" s="6">
        <v>309</v>
      </c>
      <c r="B152" s="7" t="s">
        <v>50</v>
      </c>
      <c r="C152" s="7" t="s">
        <v>43</v>
      </c>
      <c r="D152" s="8">
        <v>0.85</v>
      </c>
      <c r="E152" s="8">
        <v>0.15</v>
      </c>
      <c r="F152" s="8">
        <v>0.59</v>
      </c>
      <c r="G152" s="8">
        <v>0.36386639676113358</v>
      </c>
      <c r="H152" s="7"/>
      <c r="I152" s="9">
        <v>1</v>
      </c>
      <c r="J152" s="9">
        <v>0</v>
      </c>
      <c r="K152" s="9">
        <v>2</v>
      </c>
      <c r="L152" s="9">
        <v>1</v>
      </c>
      <c r="M152" s="9">
        <v>1</v>
      </c>
      <c r="N152" s="9">
        <v>1</v>
      </c>
      <c r="O152" s="9">
        <v>1</v>
      </c>
      <c r="P152" s="9">
        <v>7</v>
      </c>
      <c r="Q152" s="9">
        <v>3</v>
      </c>
      <c r="R152" s="9">
        <v>12</v>
      </c>
      <c r="S152" s="9">
        <v>9</v>
      </c>
      <c r="T152" s="9">
        <v>2</v>
      </c>
      <c r="U152" s="9">
        <v>4</v>
      </c>
      <c r="V152" s="9"/>
      <c r="W152" s="9">
        <v>2</v>
      </c>
      <c r="X152" s="9">
        <v>3</v>
      </c>
      <c r="Y152" s="9"/>
      <c r="Z152" s="9"/>
      <c r="AA152" s="10">
        <v>1</v>
      </c>
      <c r="AB152" s="17">
        <f t="shared" si="2"/>
        <v>50</v>
      </c>
    </row>
    <row r="153" spans="1:28" ht="15" customHeight="1" thickBot="1" x14ac:dyDescent="0.3">
      <c r="A153" s="12"/>
      <c r="B153" s="13" t="s">
        <v>17</v>
      </c>
      <c r="C153" s="13" t="s">
        <v>43</v>
      </c>
      <c r="D153" s="14">
        <v>0.85</v>
      </c>
      <c r="E153" s="14">
        <v>0.15</v>
      </c>
      <c r="F153" s="14">
        <v>0.59</v>
      </c>
      <c r="G153" s="14">
        <v>9.058704453441295E-2</v>
      </c>
      <c r="H153" s="13"/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5</v>
      </c>
      <c r="O153" s="15">
        <v>4</v>
      </c>
      <c r="P153" s="15">
        <v>5</v>
      </c>
      <c r="Q153" s="15">
        <v>6</v>
      </c>
      <c r="R153" s="15">
        <v>9</v>
      </c>
      <c r="S153" s="15">
        <v>8</v>
      </c>
      <c r="T153" s="15">
        <v>10</v>
      </c>
      <c r="U153" s="15">
        <v>8</v>
      </c>
      <c r="V153" s="15">
        <v>4</v>
      </c>
      <c r="W153" s="15">
        <v>5</v>
      </c>
      <c r="X153" s="15">
        <v>7</v>
      </c>
      <c r="Y153" s="15">
        <v>4</v>
      </c>
      <c r="Z153" s="15">
        <v>5</v>
      </c>
      <c r="AA153" s="16">
        <v>0</v>
      </c>
      <c r="AB153" s="17">
        <f t="shared" si="2"/>
        <v>80</v>
      </c>
    </row>
    <row r="154" spans="1:28" ht="15" customHeight="1" thickBot="1" x14ac:dyDescent="0.3">
      <c r="A154" s="12"/>
      <c r="B154" s="13" t="s">
        <v>39</v>
      </c>
      <c r="C154" s="13" t="s">
        <v>43</v>
      </c>
      <c r="D154" s="14">
        <v>0.85</v>
      </c>
      <c r="E154" s="14">
        <v>0.15</v>
      </c>
      <c r="F154" s="14">
        <v>0.59</v>
      </c>
      <c r="G154" s="14">
        <v>0.23633603238866396</v>
      </c>
      <c r="H154" s="13"/>
      <c r="I154" s="15">
        <v>0</v>
      </c>
      <c r="J154" s="15">
        <v>0</v>
      </c>
      <c r="K154" s="15">
        <v>0</v>
      </c>
      <c r="L154" s="15"/>
      <c r="M154" s="15">
        <v>2</v>
      </c>
      <c r="N154" s="15">
        <v>2</v>
      </c>
      <c r="O154" s="15">
        <v>6</v>
      </c>
      <c r="P154" s="15">
        <v>9</v>
      </c>
      <c r="Q154" s="15">
        <v>7</v>
      </c>
      <c r="R154" s="15">
        <v>13</v>
      </c>
      <c r="S154" s="15">
        <v>9</v>
      </c>
      <c r="T154" s="15">
        <v>7</v>
      </c>
      <c r="U154" s="15">
        <v>6</v>
      </c>
      <c r="V154" s="15">
        <v>5</v>
      </c>
      <c r="W154" s="15">
        <v>8</v>
      </c>
      <c r="X154" s="15">
        <v>19</v>
      </c>
      <c r="Y154" s="15">
        <v>4</v>
      </c>
      <c r="Z154" s="15">
        <v>7</v>
      </c>
      <c r="AA154" s="16">
        <v>4</v>
      </c>
      <c r="AB154" s="17">
        <f t="shared" si="2"/>
        <v>108</v>
      </c>
    </row>
    <row r="155" spans="1:28" ht="15" customHeight="1" thickBot="1" x14ac:dyDescent="0.3">
      <c r="A155" s="18">
        <v>329</v>
      </c>
      <c r="B155" s="19" t="s">
        <v>57</v>
      </c>
      <c r="C155" s="19" t="s">
        <v>43</v>
      </c>
      <c r="D155" s="20">
        <v>0.85</v>
      </c>
      <c r="E155" s="20">
        <v>0.15</v>
      </c>
      <c r="F155" s="20">
        <v>0.59</v>
      </c>
      <c r="G155" s="20">
        <v>0.30921052631578949</v>
      </c>
      <c r="H155" s="19"/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1</v>
      </c>
      <c r="P155" s="21">
        <v>3</v>
      </c>
      <c r="Q155" s="21">
        <v>2</v>
      </c>
      <c r="R155" s="21">
        <v>1</v>
      </c>
      <c r="S155" s="21">
        <v>1</v>
      </c>
      <c r="T155" s="21">
        <v>2</v>
      </c>
      <c r="U155" s="21">
        <v>2</v>
      </c>
      <c r="V155" s="21">
        <v>2</v>
      </c>
      <c r="W155" s="21">
        <v>2</v>
      </c>
      <c r="X155" s="21">
        <v>2</v>
      </c>
      <c r="Y155" s="21">
        <v>2</v>
      </c>
      <c r="Z155" s="21">
        <v>1</v>
      </c>
      <c r="AA155" s="22">
        <v>0</v>
      </c>
      <c r="AB155" s="17">
        <f t="shared" si="2"/>
        <v>21</v>
      </c>
    </row>
    <row r="156" spans="1:28" ht="15" customHeight="1" thickBot="1" x14ac:dyDescent="0.3">
      <c r="A156" s="6">
        <v>317</v>
      </c>
      <c r="B156" s="7" t="s">
        <v>50</v>
      </c>
      <c r="C156" s="7" t="s">
        <v>43</v>
      </c>
      <c r="D156" s="8">
        <v>0.85</v>
      </c>
      <c r="E156" s="8">
        <v>0.15</v>
      </c>
      <c r="F156" s="8">
        <v>0.41</v>
      </c>
      <c r="G156" s="8">
        <v>8.9074460681976345E-2</v>
      </c>
      <c r="H156" s="7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2</v>
      </c>
      <c r="P156" s="9">
        <v>3</v>
      </c>
      <c r="Q156" s="9">
        <v>4</v>
      </c>
      <c r="R156" s="9">
        <v>10</v>
      </c>
      <c r="S156" s="9">
        <v>3</v>
      </c>
      <c r="T156" s="9">
        <v>1</v>
      </c>
      <c r="U156" s="9">
        <v>3</v>
      </c>
      <c r="V156" s="9">
        <v>1</v>
      </c>
      <c r="W156" s="9">
        <v>3</v>
      </c>
      <c r="X156" s="9">
        <v>2</v>
      </c>
      <c r="Y156" s="9">
        <v>1</v>
      </c>
      <c r="Z156" s="9">
        <v>2</v>
      </c>
      <c r="AA156" s="10">
        <v>1</v>
      </c>
      <c r="AB156" s="17">
        <f t="shared" si="2"/>
        <v>36</v>
      </c>
    </row>
    <row r="157" spans="1:28" ht="15" customHeight="1" thickBot="1" x14ac:dyDescent="0.3">
      <c r="A157" s="12" t="s">
        <v>58</v>
      </c>
      <c r="B157" s="13" t="s">
        <v>17</v>
      </c>
      <c r="C157" s="13" t="s">
        <v>43</v>
      </c>
      <c r="D157" s="14">
        <v>0.85</v>
      </c>
      <c r="E157" s="14">
        <v>0.15</v>
      </c>
      <c r="F157" s="14">
        <v>0.41</v>
      </c>
      <c r="G157" s="14">
        <v>0.13013221990257481</v>
      </c>
      <c r="H157" s="13"/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1</v>
      </c>
      <c r="S157" s="15">
        <v>2</v>
      </c>
      <c r="T157" s="15">
        <v>2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6">
        <v>0</v>
      </c>
      <c r="AB157" s="17">
        <f t="shared" si="2"/>
        <v>5</v>
      </c>
    </row>
    <row r="158" spans="1:28" ht="15" customHeight="1" thickBot="1" x14ac:dyDescent="0.3">
      <c r="A158" s="18" t="s">
        <v>58</v>
      </c>
      <c r="B158" s="19" t="s">
        <v>59</v>
      </c>
      <c r="C158" s="19" t="s">
        <v>43</v>
      </c>
      <c r="D158" s="20">
        <v>0.85</v>
      </c>
      <c r="E158" s="20">
        <v>0.15</v>
      </c>
      <c r="F158" s="20">
        <v>0.41</v>
      </c>
      <c r="G158" s="20">
        <v>0.78079331941544883</v>
      </c>
      <c r="H158" s="19"/>
      <c r="I158" s="21">
        <v>0</v>
      </c>
      <c r="J158" s="21">
        <v>0</v>
      </c>
      <c r="K158" s="21">
        <v>0</v>
      </c>
      <c r="L158" s="21">
        <v>0</v>
      </c>
      <c r="M158" s="21">
        <v>1</v>
      </c>
      <c r="N158" s="21">
        <v>4</v>
      </c>
      <c r="O158" s="21">
        <v>1</v>
      </c>
      <c r="P158" s="21">
        <v>2</v>
      </c>
      <c r="Q158" s="21">
        <v>4</v>
      </c>
      <c r="R158" s="21">
        <v>27</v>
      </c>
      <c r="S158" s="21">
        <v>24</v>
      </c>
      <c r="T158" s="21">
        <v>16</v>
      </c>
      <c r="U158" s="21">
        <v>18</v>
      </c>
      <c r="V158" s="21">
        <v>12</v>
      </c>
      <c r="W158" s="21">
        <v>20</v>
      </c>
      <c r="X158" s="21">
        <v>17</v>
      </c>
      <c r="Y158" s="21">
        <v>18</v>
      </c>
      <c r="Z158" s="21">
        <v>14</v>
      </c>
      <c r="AA158" s="22">
        <v>6</v>
      </c>
      <c r="AB158" s="17">
        <f t="shared" si="2"/>
        <v>184</v>
      </c>
    </row>
    <row r="159" spans="1:28" ht="15" customHeight="1" thickBot="1" x14ac:dyDescent="0.3">
      <c r="A159" s="30">
        <v>326</v>
      </c>
      <c r="B159" s="31" t="s">
        <v>59</v>
      </c>
      <c r="C159" s="31" t="s">
        <v>60</v>
      </c>
      <c r="D159" s="32"/>
      <c r="E159" s="32"/>
      <c r="F159" s="32"/>
      <c r="G159" s="32"/>
      <c r="H159" s="31"/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1</v>
      </c>
      <c r="O159" s="33">
        <v>9</v>
      </c>
      <c r="P159" s="33">
        <v>3</v>
      </c>
      <c r="Q159" s="33">
        <v>4</v>
      </c>
      <c r="R159" s="33">
        <v>2</v>
      </c>
      <c r="S159" s="33">
        <v>0</v>
      </c>
      <c r="T159" s="33">
        <v>0</v>
      </c>
      <c r="U159" s="33">
        <v>0</v>
      </c>
      <c r="V159" s="33">
        <v>0</v>
      </c>
      <c r="W159" s="33">
        <v>0</v>
      </c>
      <c r="X159" s="33">
        <v>0</v>
      </c>
      <c r="Y159" s="33">
        <v>0</v>
      </c>
      <c r="Z159" s="33">
        <v>0</v>
      </c>
      <c r="AA159" s="34">
        <v>0</v>
      </c>
      <c r="AB159" s="17">
        <f t="shared" si="2"/>
        <v>19</v>
      </c>
    </row>
    <row r="160" spans="1:28" ht="30.75" customHeight="1" thickBot="1" x14ac:dyDescent="0.3">
      <c r="A160" s="6" t="s">
        <v>61</v>
      </c>
      <c r="B160" s="7" t="s">
        <v>17</v>
      </c>
      <c r="C160" s="7" t="s">
        <v>43</v>
      </c>
      <c r="D160" s="8">
        <v>0.85</v>
      </c>
      <c r="E160" s="8">
        <v>0.13</v>
      </c>
      <c r="F160" s="8">
        <v>0.59299999999999997</v>
      </c>
      <c r="G160" s="8">
        <v>0.14000000000000001</v>
      </c>
      <c r="H160" s="7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5</v>
      </c>
      <c r="P160" s="9">
        <v>4</v>
      </c>
      <c r="Q160" s="9">
        <v>5</v>
      </c>
      <c r="R160" s="9">
        <v>8</v>
      </c>
      <c r="S160" s="9"/>
      <c r="T160" s="9">
        <v>1</v>
      </c>
      <c r="U160" s="9">
        <v>7</v>
      </c>
      <c r="V160" s="9">
        <v>6</v>
      </c>
      <c r="W160" s="9">
        <v>11</v>
      </c>
      <c r="X160" s="9">
        <v>10</v>
      </c>
      <c r="Y160" s="9">
        <v>6</v>
      </c>
      <c r="Z160" s="9">
        <v>7</v>
      </c>
      <c r="AA160" s="10">
        <v>4</v>
      </c>
      <c r="AB160" s="17">
        <f t="shared" si="2"/>
        <v>74</v>
      </c>
    </row>
    <row r="161" spans="1:28" ht="15" customHeight="1" thickBot="1" x14ac:dyDescent="0.3">
      <c r="A161" s="12"/>
      <c r="B161" s="13" t="s">
        <v>39</v>
      </c>
      <c r="C161" s="13" t="s">
        <v>43</v>
      </c>
      <c r="D161" s="14">
        <v>0.85</v>
      </c>
      <c r="E161" s="14">
        <v>0.13</v>
      </c>
      <c r="F161" s="14">
        <v>0.59299999999999997</v>
      </c>
      <c r="G161" s="14">
        <v>0.16</v>
      </c>
      <c r="H161" s="13"/>
      <c r="I161" s="15">
        <v>0</v>
      </c>
      <c r="J161" s="15">
        <v>0</v>
      </c>
      <c r="K161" s="15">
        <v>0</v>
      </c>
      <c r="L161" s="15">
        <v>2</v>
      </c>
      <c r="M161" s="15">
        <v>3</v>
      </c>
      <c r="N161" s="15">
        <v>3</v>
      </c>
      <c r="O161" s="15">
        <v>1</v>
      </c>
      <c r="P161" s="15">
        <v>4</v>
      </c>
      <c r="Q161" s="15">
        <v>2</v>
      </c>
      <c r="R161" s="15">
        <v>5</v>
      </c>
      <c r="S161" s="15">
        <v>3</v>
      </c>
      <c r="T161" s="15">
        <v>4</v>
      </c>
      <c r="U161" s="15">
        <v>6</v>
      </c>
      <c r="V161" s="15">
        <v>4</v>
      </c>
      <c r="W161" s="15">
        <v>9</v>
      </c>
      <c r="X161" s="15">
        <v>11</v>
      </c>
      <c r="Y161" s="15">
        <v>10</v>
      </c>
      <c r="Z161" s="15">
        <v>5</v>
      </c>
      <c r="AA161" s="16">
        <v>6</v>
      </c>
      <c r="AB161" s="17">
        <f t="shared" si="2"/>
        <v>78</v>
      </c>
    </row>
    <row r="162" spans="1:28" ht="15" customHeight="1" thickBot="1" x14ac:dyDescent="0.3">
      <c r="A162" s="18"/>
      <c r="B162" s="19" t="s">
        <v>59</v>
      </c>
      <c r="C162" s="19" t="s">
        <v>43</v>
      </c>
      <c r="D162" s="20">
        <v>0.85</v>
      </c>
      <c r="E162" s="20">
        <v>0.13</v>
      </c>
      <c r="F162" s="20">
        <v>0.59299999999999997</v>
      </c>
      <c r="G162" s="20">
        <v>0.7</v>
      </c>
      <c r="H162" s="19"/>
      <c r="I162" s="21">
        <v>0</v>
      </c>
      <c r="J162" s="21">
        <v>0</v>
      </c>
      <c r="K162" s="21">
        <v>0</v>
      </c>
      <c r="L162" s="21">
        <v>2</v>
      </c>
      <c r="M162" s="21">
        <v>1</v>
      </c>
      <c r="N162" s="21"/>
      <c r="O162" s="21"/>
      <c r="P162" s="21">
        <v>3</v>
      </c>
      <c r="Q162" s="21">
        <v>2</v>
      </c>
      <c r="R162" s="21">
        <v>31</v>
      </c>
      <c r="S162" s="21">
        <v>28</v>
      </c>
      <c r="T162" s="21">
        <v>28</v>
      </c>
      <c r="U162" s="21">
        <v>27</v>
      </c>
      <c r="V162" s="21">
        <v>26</v>
      </c>
      <c r="W162" s="21">
        <v>37</v>
      </c>
      <c r="X162" s="21">
        <v>38</v>
      </c>
      <c r="Y162" s="21">
        <v>32</v>
      </c>
      <c r="Z162" s="21">
        <v>13</v>
      </c>
      <c r="AA162" s="22">
        <v>9</v>
      </c>
      <c r="AB162" s="17">
        <f t="shared" si="2"/>
        <v>277</v>
      </c>
    </row>
    <row r="163" spans="1:28" ht="15" customHeight="1" thickBot="1" x14ac:dyDescent="0.3">
      <c r="A163" s="6">
        <v>467</v>
      </c>
      <c r="B163" s="7" t="s">
        <v>59</v>
      </c>
      <c r="C163" s="7" t="s">
        <v>43</v>
      </c>
      <c r="D163" s="8">
        <v>0.85</v>
      </c>
      <c r="E163" s="8">
        <v>0.13</v>
      </c>
      <c r="F163" s="8">
        <v>0.26600000000000001</v>
      </c>
      <c r="G163" s="8">
        <v>1</v>
      </c>
      <c r="H163" s="7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6</v>
      </c>
      <c r="P163" s="9">
        <v>2</v>
      </c>
      <c r="Q163" s="9">
        <v>5</v>
      </c>
      <c r="R163" s="9">
        <v>17</v>
      </c>
      <c r="S163" s="9">
        <v>13</v>
      </c>
      <c r="T163" s="9">
        <v>26</v>
      </c>
      <c r="U163" s="9">
        <v>16</v>
      </c>
      <c r="V163" s="9">
        <v>13</v>
      </c>
      <c r="W163" s="9">
        <v>16</v>
      </c>
      <c r="X163" s="9">
        <v>18</v>
      </c>
      <c r="Y163" s="9">
        <v>11</v>
      </c>
      <c r="Z163" s="9">
        <v>8</v>
      </c>
      <c r="AA163" s="10">
        <v>4</v>
      </c>
      <c r="AB163" s="17">
        <f t="shared" si="2"/>
        <v>155</v>
      </c>
    </row>
    <row r="164" spans="1:28" ht="15" customHeight="1" thickBot="1" x14ac:dyDescent="0.3">
      <c r="A164" s="18"/>
      <c r="B164" s="19" t="s">
        <v>17</v>
      </c>
      <c r="C164" s="19" t="s">
        <v>43</v>
      </c>
      <c r="D164" s="20">
        <v>0.85</v>
      </c>
      <c r="E164" s="20">
        <v>0.13</v>
      </c>
      <c r="F164" s="20">
        <v>0.14000000000000001</v>
      </c>
      <c r="G164" s="20">
        <v>0.23</v>
      </c>
      <c r="H164" s="19"/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1</v>
      </c>
      <c r="P164" s="21">
        <v>3</v>
      </c>
      <c r="Q164" s="21">
        <v>3</v>
      </c>
      <c r="R164" s="21">
        <v>2</v>
      </c>
      <c r="S164" s="21">
        <v>0</v>
      </c>
      <c r="T164" s="21">
        <v>2</v>
      </c>
      <c r="U164" s="21">
        <v>1</v>
      </c>
      <c r="V164" s="21">
        <v>3</v>
      </c>
      <c r="W164" s="21">
        <v>1</v>
      </c>
      <c r="X164" s="21">
        <v>2</v>
      </c>
      <c r="Y164" s="21">
        <v>3</v>
      </c>
      <c r="Z164" s="21">
        <v>2</v>
      </c>
      <c r="AA164" s="22">
        <v>1</v>
      </c>
      <c r="AB164" s="17">
        <f t="shared" si="2"/>
        <v>24</v>
      </c>
    </row>
    <row r="165" spans="1:28" ht="15" customHeight="1" thickBot="1" x14ac:dyDescent="0.3">
      <c r="A165" s="6">
        <v>460</v>
      </c>
      <c r="B165" s="7" t="s">
        <v>62</v>
      </c>
      <c r="C165" s="7" t="s">
        <v>43</v>
      </c>
      <c r="D165" s="8">
        <v>0.85</v>
      </c>
      <c r="E165" s="8">
        <v>0.13</v>
      </c>
      <c r="F165" s="8">
        <v>0.14000000000000001</v>
      </c>
      <c r="G165" s="8">
        <v>0.77</v>
      </c>
      <c r="H165" s="7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1</v>
      </c>
      <c r="P165" s="9">
        <v>1</v>
      </c>
      <c r="Q165" s="9">
        <v>1</v>
      </c>
      <c r="R165" s="9">
        <v>1</v>
      </c>
      <c r="S165" s="9">
        <v>0</v>
      </c>
      <c r="T165" s="9">
        <v>1</v>
      </c>
      <c r="U165" s="9">
        <v>1</v>
      </c>
      <c r="V165" s="9">
        <v>1</v>
      </c>
      <c r="W165" s="9">
        <v>1</v>
      </c>
      <c r="X165" s="9">
        <v>1</v>
      </c>
      <c r="Y165" s="9">
        <v>1</v>
      </c>
      <c r="Z165" s="9">
        <v>1</v>
      </c>
      <c r="AA165" s="10">
        <v>0</v>
      </c>
      <c r="AB165" s="17">
        <f t="shared" si="2"/>
        <v>11</v>
      </c>
    </row>
    <row r="166" spans="1:28" ht="15" customHeight="1" thickBot="1" x14ac:dyDescent="0.3">
      <c r="A166" s="18"/>
      <c r="B166" s="19" t="s">
        <v>63</v>
      </c>
      <c r="C166" s="19" t="s">
        <v>43</v>
      </c>
      <c r="D166" s="20"/>
      <c r="E166" s="20"/>
      <c r="F166" s="20"/>
      <c r="G166" s="20"/>
      <c r="H166" s="19"/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2">
        <v>0</v>
      </c>
      <c r="AB166" s="17">
        <f t="shared" si="2"/>
        <v>0</v>
      </c>
    </row>
    <row r="167" spans="1:28" ht="15" customHeight="1" thickBot="1" x14ac:dyDescent="0.3">
      <c r="A167" s="30">
        <v>457</v>
      </c>
      <c r="B167" s="31" t="s">
        <v>64</v>
      </c>
      <c r="C167" s="31" t="s">
        <v>43</v>
      </c>
      <c r="D167" s="32"/>
      <c r="E167" s="32"/>
      <c r="F167" s="32"/>
      <c r="G167" s="32"/>
      <c r="H167" s="31"/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1</v>
      </c>
      <c r="P167" s="75">
        <v>1</v>
      </c>
      <c r="Q167" s="75">
        <v>1</v>
      </c>
      <c r="R167" s="75">
        <v>1</v>
      </c>
      <c r="S167" s="75">
        <v>1</v>
      </c>
      <c r="T167" s="75">
        <v>1</v>
      </c>
      <c r="U167" s="75">
        <v>1</v>
      </c>
      <c r="V167" s="75">
        <v>1</v>
      </c>
      <c r="W167" s="75">
        <v>1</v>
      </c>
      <c r="X167" s="75">
        <v>1</v>
      </c>
      <c r="Y167" s="33">
        <v>1</v>
      </c>
      <c r="Z167" s="33">
        <v>0</v>
      </c>
      <c r="AA167" s="34">
        <v>0</v>
      </c>
      <c r="AB167" s="17">
        <f t="shared" si="2"/>
        <v>11</v>
      </c>
    </row>
    <row r="168" spans="1:28" ht="15" customHeight="1" thickBot="1" x14ac:dyDescent="0.3">
      <c r="A168" s="30">
        <v>462</v>
      </c>
      <c r="B168" s="31" t="s">
        <v>64</v>
      </c>
      <c r="C168" s="31" t="s">
        <v>43</v>
      </c>
      <c r="D168" s="32"/>
      <c r="E168" s="32"/>
      <c r="F168" s="32"/>
      <c r="G168" s="32"/>
      <c r="H168" s="31"/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33">
        <v>0</v>
      </c>
      <c r="Y168" s="33">
        <v>0</v>
      </c>
      <c r="Z168" s="33">
        <v>0</v>
      </c>
      <c r="AA168" s="34">
        <v>0</v>
      </c>
      <c r="AB168" s="76">
        <f t="shared" si="2"/>
        <v>0</v>
      </c>
    </row>
    <row r="169" spans="1:28" ht="15" customHeight="1" thickBot="1" x14ac:dyDescent="0.3">
      <c r="A169" s="30">
        <v>479</v>
      </c>
      <c r="B169" s="31" t="s">
        <v>65</v>
      </c>
      <c r="C169" s="31" t="s">
        <v>43</v>
      </c>
      <c r="D169" s="32"/>
      <c r="E169" s="32"/>
      <c r="F169" s="32"/>
      <c r="G169" s="32"/>
      <c r="H169" s="31"/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1</v>
      </c>
      <c r="S169" s="33">
        <v>1</v>
      </c>
      <c r="T169" s="33">
        <v>1</v>
      </c>
      <c r="U169" s="33">
        <v>1</v>
      </c>
      <c r="V169" s="33">
        <v>1</v>
      </c>
      <c r="W169" s="33">
        <v>1</v>
      </c>
      <c r="X169" s="33">
        <v>2</v>
      </c>
      <c r="Y169" s="33">
        <v>2</v>
      </c>
      <c r="Z169" s="33">
        <v>1</v>
      </c>
      <c r="AA169" s="34">
        <v>0</v>
      </c>
      <c r="AB169" s="76">
        <f t="shared" si="2"/>
        <v>11</v>
      </c>
    </row>
    <row r="170" spans="1:28" ht="15" customHeight="1" thickBot="1" x14ac:dyDescent="0.3">
      <c r="A170" s="30">
        <v>419</v>
      </c>
      <c r="B170" s="31" t="s">
        <v>17</v>
      </c>
      <c r="C170" s="31" t="s">
        <v>43</v>
      </c>
      <c r="D170" s="32"/>
      <c r="E170" s="32"/>
      <c r="F170" s="32"/>
      <c r="G170" s="32"/>
      <c r="H170" s="31"/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75">
        <v>1</v>
      </c>
      <c r="P170" s="75">
        <v>2</v>
      </c>
      <c r="Q170" s="75">
        <v>3</v>
      </c>
      <c r="R170" s="75">
        <v>5</v>
      </c>
      <c r="S170" s="75">
        <v>2</v>
      </c>
      <c r="T170" s="75">
        <v>0</v>
      </c>
      <c r="U170" s="75">
        <v>3</v>
      </c>
      <c r="V170" s="75">
        <v>3</v>
      </c>
      <c r="W170" s="75">
        <v>6</v>
      </c>
      <c r="X170" s="75">
        <v>5</v>
      </c>
      <c r="Y170" s="75">
        <v>3</v>
      </c>
      <c r="Z170" s="75">
        <v>3</v>
      </c>
      <c r="AA170" s="77">
        <v>1</v>
      </c>
      <c r="AB170" s="17">
        <f t="shared" si="2"/>
        <v>37</v>
      </c>
    </row>
    <row r="171" spans="1:28" ht="15" customHeight="1" thickBot="1" x14ac:dyDescent="0.3">
      <c r="A171" s="78">
        <v>459</v>
      </c>
      <c r="B171" s="64" t="s">
        <v>17</v>
      </c>
      <c r="C171" s="64" t="s">
        <v>43</v>
      </c>
      <c r="D171" s="79"/>
      <c r="E171" s="79"/>
      <c r="F171" s="79"/>
      <c r="G171" s="79"/>
      <c r="H171" s="80"/>
      <c r="I171" s="81">
        <v>0</v>
      </c>
      <c r="J171" s="75">
        <v>0</v>
      </c>
      <c r="K171" s="75">
        <v>0</v>
      </c>
      <c r="L171" s="75">
        <v>0</v>
      </c>
      <c r="M171" s="75">
        <v>0</v>
      </c>
      <c r="N171" s="75">
        <v>0</v>
      </c>
      <c r="O171" s="75">
        <v>1</v>
      </c>
      <c r="P171" s="75">
        <v>1</v>
      </c>
      <c r="Q171" s="75">
        <v>3</v>
      </c>
      <c r="R171" s="75">
        <v>5</v>
      </c>
      <c r="S171" s="75">
        <v>1</v>
      </c>
      <c r="T171" s="75">
        <v>0</v>
      </c>
      <c r="U171" s="75">
        <v>0</v>
      </c>
      <c r="V171" s="75">
        <v>1</v>
      </c>
      <c r="W171" s="75">
        <v>2</v>
      </c>
      <c r="X171" s="75">
        <v>2</v>
      </c>
      <c r="Y171" s="75">
        <v>2</v>
      </c>
      <c r="Z171" s="75">
        <v>2</v>
      </c>
      <c r="AA171" s="82">
        <v>2</v>
      </c>
      <c r="AB171" s="17">
        <f t="shared" si="2"/>
        <v>22</v>
      </c>
    </row>
    <row r="172" spans="1:28" ht="15" customHeight="1" thickBot="1" x14ac:dyDescent="0.3">
      <c r="A172" s="68" t="s">
        <v>66</v>
      </c>
      <c r="B172" s="69" t="s">
        <v>17</v>
      </c>
      <c r="C172" s="69" t="s">
        <v>43</v>
      </c>
      <c r="D172" s="70"/>
      <c r="E172" s="70"/>
      <c r="F172" s="70"/>
      <c r="G172" s="70"/>
      <c r="H172" s="71"/>
      <c r="I172" s="72">
        <v>0</v>
      </c>
      <c r="J172" s="73">
        <v>0</v>
      </c>
      <c r="K172" s="73">
        <v>0</v>
      </c>
      <c r="L172" s="73">
        <v>4</v>
      </c>
      <c r="M172" s="73">
        <v>7</v>
      </c>
      <c r="N172" s="73">
        <v>5</v>
      </c>
      <c r="O172" s="73">
        <v>4</v>
      </c>
      <c r="P172" s="73"/>
      <c r="Q172" s="73"/>
      <c r="R172" s="73">
        <v>3</v>
      </c>
      <c r="S172" s="73">
        <v>3</v>
      </c>
      <c r="T172" s="73">
        <v>4</v>
      </c>
      <c r="U172" s="73">
        <v>6</v>
      </c>
      <c r="V172" s="73">
        <v>4</v>
      </c>
      <c r="W172" s="73">
        <v>4</v>
      </c>
      <c r="X172" s="73">
        <v>4</v>
      </c>
      <c r="Y172" s="73">
        <v>4</v>
      </c>
      <c r="Z172" s="73">
        <v>0</v>
      </c>
      <c r="AA172" s="83">
        <v>0</v>
      </c>
      <c r="AB172" s="17">
        <f t="shared" si="2"/>
        <v>52</v>
      </c>
    </row>
    <row r="173" spans="1:28" ht="15" customHeight="1" thickBot="1" x14ac:dyDescent="0.3">
      <c r="A173" s="6" t="s">
        <v>67</v>
      </c>
      <c r="B173" s="7" t="s">
        <v>17</v>
      </c>
      <c r="C173" s="7" t="s">
        <v>43</v>
      </c>
      <c r="D173" s="8"/>
      <c r="E173" s="8"/>
      <c r="F173" s="8"/>
      <c r="G173" s="8"/>
      <c r="H173" s="7"/>
      <c r="I173" s="9">
        <v>0</v>
      </c>
      <c r="J173" s="9">
        <v>0</v>
      </c>
      <c r="K173" s="9">
        <v>0</v>
      </c>
      <c r="L173" s="9">
        <v>4</v>
      </c>
      <c r="M173" s="9">
        <v>4</v>
      </c>
      <c r="N173" s="9">
        <v>5</v>
      </c>
      <c r="O173" s="9">
        <v>5</v>
      </c>
      <c r="P173" s="9">
        <v>4</v>
      </c>
      <c r="Q173" s="9">
        <v>4</v>
      </c>
      <c r="R173" s="9">
        <v>4</v>
      </c>
      <c r="S173" s="9">
        <v>6</v>
      </c>
      <c r="T173" s="9">
        <v>3</v>
      </c>
      <c r="U173" s="9">
        <v>5</v>
      </c>
      <c r="V173" s="9">
        <v>1</v>
      </c>
      <c r="W173" s="9">
        <v>5</v>
      </c>
      <c r="X173" s="9">
        <v>6</v>
      </c>
      <c r="Y173" s="9">
        <v>0</v>
      </c>
      <c r="Z173" s="9">
        <v>0</v>
      </c>
      <c r="AA173" s="10">
        <v>0</v>
      </c>
      <c r="AB173" s="17">
        <f t="shared" si="2"/>
        <v>56</v>
      </c>
    </row>
    <row r="174" spans="1:28" ht="15" customHeight="1" thickBot="1" x14ac:dyDescent="0.3">
      <c r="A174" s="18"/>
      <c r="B174" s="19" t="s">
        <v>17</v>
      </c>
      <c r="C174" s="19" t="s">
        <v>68</v>
      </c>
      <c r="D174" s="20"/>
      <c r="E174" s="20"/>
      <c r="F174" s="20"/>
      <c r="G174" s="20"/>
      <c r="H174" s="19"/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2">
        <v>0</v>
      </c>
      <c r="AB174" s="17">
        <f t="shared" si="2"/>
        <v>0</v>
      </c>
    </row>
    <row r="175" spans="1:28" ht="15" customHeight="1" thickBot="1" x14ac:dyDescent="0.3">
      <c r="A175" s="68" t="s">
        <v>69</v>
      </c>
      <c r="B175" s="69" t="s">
        <v>10</v>
      </c>
      <c r="C175" s="69" t="s">
        <v>70</v>
      </c>
      <c r="D175" s="70"/>
      <c r="E175" s="70"/>
      <c r="F175" s="70"/>
      <c r="G175" s="70"/>
      <c r="H175" s="71"/>
      <c r="I175" s="72">
        <v>0</v>
      </c>
      <c r="J175" s="73">
        <v>0</v>
      </c>
      <c r="K175" s="73">
        <v>0</v>
      </c>
      <c r="L175" s="73">
        <v>3</v>
      </c>
      <c r="M175" s="73">
        <v>4</v>
      </c>
      <c r="N175" s="73">
        <v>4</v>
      </c>
      <c r="O175" s="73">
        <v>4</v>
      </c>
      <c r="P175" s="73">
        <v>3</v>
      </c>
      <c r="Q175" s="73">
        <v>4</v>
      </c>
      <c r="R175" s="73">
        <v>4</v>
      </c>
      <c r="S175" s="73">
        <v>2</v>
      </c>
      <c r="T175" s="73">
        <v>2</v>
      </c>
      <c r="U175" s="73">
        <v>0</v>
      </c>
      <c r="V175" s="73">
        <v>0</v>
      </c>
      <c r="W175" s="73">
        <v>0</v>
      </c>
      <c r="X175" s="73">
        <v>0</v>
      </c>
      <c r="Y175" s="73">
        <v>0</v>
      </c>
      <c r="Z175" s="73">
        <v>0</v>
      </c>
      <c r="AA175" s="83">
        <v>0</v>
      </c>
      <c r="AB175" s="17">
        <f t="shared" si="2"/>
        <v>30</v>
      </c>
    </row>
    <row r="176" spans="1:28" ht="15" customHeight="1" thickBot="1" x14ac:dyDescent="0.3">
      <c r="A176" s="6"/>
      <c r="B176" s="7" t="s">
        <v>17</v>
      </c>
      <c r="C176" s="7" t="s">
        <v>43</v>
      </c>
      <c r="D176" s="8">
        <v>0.85</v>
      </c>
      <c r="E176" s="8">
        <v>0.11</v>
      </c>
      <c r="F176" s="8">
        <v>1</v>
      </c>
      <c r="G176" s="8">
        <v>0.29521016617790813</v>
      </c>
      <c r="H176" s="7"/>
      <c r="I176" s="9">
        <v>0</v>
      </c>
      <c r="J176" s="9">
        <v>0</v>
      </c>
      <c r="K176" s="9">
        <v>0</v>
      </c>
      <c r="L176" s="9">
        <v>6</v>
      </c>
      <c r="M176" s="9">
        <v>5</v>
      </c>
      <c r="N176" s="9">
        <v>3</v>
      </c>
      <c r="O176" s="9">
        <v>3</v>
      </c>
      <c r="P176" s="9">
        <v>4</v>
      </c>
      <c r="Q176" s="9">
        <v>4</v>
      </c>
      <c r="R176" s="9">
        <v>3</v>
      </c>
      <c r="S176" s="9">
        <v>2</v>
      </c>
      <c r="T176" s="9">
        <v>3</v>
      </c>
      <c r="U176" s="9">
        <v>2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10">
        <v>0</v>
      </c>
      <c r="AB176" s="17">
        <f t="shared" si="2"/>
        <v>35</v>
      </c>
    </row>
    <row r="177" spans="1:28" ht="15" customHeight="1" thickBot="1" x14ac:dyDescent="0.3">
      <c r="A177" s="12"/>
      <c r="B177" s="13" t="s">
        <v>10</v>
      </c>
      <c r="C177" s="13" t="s">
        <v>41</v>
      </c>
      <c r="D177" s="14">
        <v>0.85</v>
      </c>
      <c r="E177" s="14">
        <v>0.11</v>
      </c>
      <c r="F177" s="14">
        <v>1</v>
      </c>
      <c r="G177" s="14">
        <v>0.1798631476050831</v>
      </c>
      <c r="H177" s="13"/>
      <c r="I177" s="15">
        <v>0</v>
      </c>
      <c r="J177" s="15">
        <v>0</v>
      </c>
      <c r="K177" s="15">
        <v>0</v>
      </c>
      <c r="L177" s="15">
        <v>1</v>
      </c>
      <c r="M177" s="15">
        <v>2</v>
      </c>
      <c r="N177" s="15">
        <v>2</v>
      </c>
      <c r="O177" s="15">
        <v>1</v>
      </c>
      <c r="P177" s="15"/>
      <c r="Q177" s="15"/>
      <c r="R177" s="15">
        <v>2</v>
      </c>
      <c r="S177" s="15">
        <v>3</v>
      </c>
      <c r="T177" s="15">
        <v>2</v>
      </c>
      <c r="U177" s="15">
        <v>2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6">
        <v>0</v>
      </c>
      <c r="AB177" s="17">
        <f t="shared" si="2"/>
        <v>15</v>
      </c>
    </row>
    <row r="178" spans="1:28" ht="15" customHeight="1" thickBot="1" x14ac:dyDescent="0.3">
      <c r="A178" s="12"/>
      <c r="B178" s="13" t="s">
        <v>59</v>
      </c>
      <c r="C178" s="13" t="s">
        <v>43</v>
      </c>
      <c r="D178" s="14">
        <v>0.85</v>
      </c>
      <c r="E178" s="14">
        <v>0.11</v>
      </c>
      <c r="F178" s="14">
        <v>1</v>
      </c>
      <c r="G178" s="14">
        <v>0.52492668621700878</v>
      </c>
      <c r="H178" s="13"/>
      <c r="I178" s="15">
        <v>0</v>
      </c>
      <c r="J178" s="15">
        <v>0</v>
      </c>
      <c r="K178" s="15">
        <v>0</v>
      </c>
      <c r="L178" s="15">
        <v>7</v>
      </c>
      <c r="M178" s="15">
        <v>18</v>
      </c>
      <c r="N178" s="15">
        <v>17</v>
      </c>
      <c r="O178" s="15">
        <v>9</v>
      </c>
      <c r="P178" s="15">
        <v>9</v>
      </c>
      <c r="Q178" s="15">
        <v>7</v>
      </c>
      <c r="R178" s="15">
        <v>16</v>
      </c>
      <c r="S178" s="15">
        <v>6</v>
      </c>
      <c r="T178" s="15">
        <v>7</v>
      </c>
      <c r="U178" s="15">
        <v>6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6">
        <v>0</v>
      </c>
      <c r="AB178" s="17">
        <f t="shared" si="2"/>
        <v>102</v>
      </c>
    </row>
    <row r="179" spans="1:28" ht="15" customHeight="1" thickBot="1" x14ac:dyDescent="0.3">
      <c r="A179" s="12"/>
      <c r="B179" s="13" t="s">
        <v>59</v>
      </c>
      <c r="C179" s="13" t="s">
        <v>71</v>
      </c>
      <c r="D179" s="14"/>
      <c r="E179" s="14"/>
      <c r="F179" s="14"/>
      <c r="G179" s="14"/>
      <c r="H179" s="13"/>
      <c r="I179" s="15">
        <v>0</v>
      </c>
      <c r="J179" s="15">
        <v>0</v>
      </c>
      <c r="K179" s="15">
        <v>0</v>
      </c>
      <c r="L179" s="15">
        <v>4</v>
      </c>
      <c r="M179" s="15">
        <v>4</v>
      </c>
      <c r="N179" s="15">
        <v>5</v>
      </c>
      <c r="O179" s="15">
        <v>10</v>
      </c>
      <c r="P179" s="15">
        <v>10</v>
      </c>
      <c r="Q179" s="15">
        <v>10</v>
      </c>
      <c r="R179" s="15">
        <v>10</v>
      </c>
      <c r="S179" s="15">
        <v>9</v>
      </c>
      <c r="T179" s="15">
        <v>3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6">
        <v>0</v>
      </c>
      <c r="AB179" s="17">
        <f t="shared" si="2"/>
        <v>65</v>
      </c>
    </row>
    <row r="180" spans="1:28" ht="15" customHeight="1" thickBot="1" x14ac:dyDescent="0.3">
      <c r="A180" s="84"/>
      <c r="B180" s="85" t="s">
        <v>59</v>
      </c>
      <c r="C180" s="85" t="s">
        <v>72</v>
      </c>
      <c r="D180" s="86"/>
      <c r="E180" s="86"/>
      <c r="F180" s="86"/>
      <c r="G180" s="86"/>
      <c r="H180" s="85"/>
      <c r="I180" s="87">
        <v>0</v>
      </c>
      <c r="J180" s="87">
        <v>0</v>
      </c>
      <c r="K180" s="87">
        <v>0</v>
      </c>
      <c r="L180" s="87">
        <v>2</v>
      </c>
      <c r="M180" s="87">
        <v>7</v>
      </c>
      <c r="N180" s="87">
        <v>5</v>
      </c>
      <c r="O180" s="87">
        <v>4</v>
      </c>
      <c r="P180" s="87">
        <v>5</v>
      </c>
      <c r="Q180" s="87">
        <v>4</v>
      </c>
      <c r="R180" s="87">
        <v>2</v>
      </c>
      <c r="S180" s="87">
        <v>2</v>
      </c>
      <c r="T180" s="87">
        <v>0</v>
      </c>
      <c r="U180" s="87">
        <v>0</v>
      </c>
      <c r="V180" s="87">
        <v>0</v>
      </c>
      <c r="W180" s="87">
        <v>0</v>
      </c>
      <c r="X180" s="87">
        <v>0</v>
      </c>
      <c r="Y180" s="87">
        <v>0</v>
      </c>
      <c r="Z180" s="87">
        <v>0</v>
      </c>
      <c r="AA180" s="88">
        <v>0</v>
      </c>
      <c r="AB180" s="17">
        <f t="shared" si="2"/>
        <v>31</v>
      </c>
    </row>
    <row r="181" spans="1:28" ht="15" customHeight="1" thickBot="1" x14ac:dyDescent="0.3">
      <c r="A181" s="13"/>
      <c r="B181" s="13" t="s">
        <v>17</v>
      </c>
      <c r="C181" s="13" t="s">
        <v>73</v>
      </c>
      <c r="D181" s="14"/>
      <c r="E181" s="14"/>
      <c r="F181" s="14"/>
      <c r="G181" s="14"/>
      <c r="H181" s="13"/>
      <c r="I181" s="15">
        <v>0</v>
      </c>
      <c r="J181" s="15">
        <v>0</v>
      </c>
      <c r="K181" s="15">
        <v>0</v>
      </c>
      <c r="L181" s="15">
        <v>2</v>
      </c>
      <c r="M181" s="15">
        <v>2</v>
      </c>
      <c r="N181" s="15">
        <v>1</v>
      </c>
      <c r="O181" s="15">
        <v>2</v>
      </c>
      <c r="P181" s="15">
        <v>2</v>
      </c>
      <c r="Q181" s="15">
        <v>2</v>
      </c>
      <c r="R181" s="15">
        <v>2</v>
      </c>
      <c r="S181" s="15">
        <v>1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7">
        <f t="shared" si="2"/>
        <v>14</v>
      </c>
    </row>
    <row r="182" spans="1:28" ht="15" customHeight="1" thickBot="1" x14ac:dyDescent="0.3">
      <c r="A182" s="13"/>
      <c r="B182" s="13" t="s">
        <v>59</v>
      </c>
      <c r="C182" s="89" t="s">
        <v>74</v>
      </c>
      <c r="D182" s="14"/>
      <c r="E182" s="14"/>
      <c r="F182" s="14"/>
      <c r="G182" s="14"/>
      <c r="H182" s="13"/>
      <c r="I182" s="15">
        <v>0</v>
      </c>
      <c r="J182" s="15">
        <v>0</v>
      </c>
      <c r="K182" s="15">
        <v>0</v>
      </c>
      <c r="L182" s="15">
        <v>1</v>
      </c>
      <c r="M182" s="15">
        <v>1</v>
      </c>
      <c r="N182" s="15">
        <v>2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7">
        <f t="shared" si="2"/>
        <v>4</v>
      </c>
    </row>
    <row r="183" spans="1:28" ht="15" customHeight="1" thickBot="1" x14ac:dyDescent="0.3">
      <c r="A183" s="13"/>
      <c r="B183" s="13" t="s">
        <v>59</v>
      </c>
      <c r="C183" s="13" t="s">
        <v>75</v>
      </c>
      <c r="D183" s="14"/>
      <c r="E183" s="14"/>
      <c r="F183" s="14"/>
      <c r="G183" s="14"/>
      <c r="H183" s="13"/>
      <c r="I183" s="15">
        <v>0</v>
      </c>
      <c r="J183" s="15">
        <v>0</v>
      </c>
      <c r="K183" s="15">
        <v>0</v>
      </c>
      <c r="L183" s="15">
        <v>1</v>
      </c>
      <c r="M183" s="15">
        <v>1</v>
      </c>
      <c r="N183" s="15">
        <v>1</v>
      </c>
      <c r="O183" s="15">
        <v>1</v>
      </c>
      <c r="P183" s="15">
        <v>1</v>
      </c>
      <c r="Q183" s="15">
        <v>1</v>
      </c>
      <c r="R183" s="15">
        <v>1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7">
        <f t="shared" si="2"/>
        <v>7</v>
      </c>
    </row>
    <row r="184" spans="1:28" ht="15" customHeight="1" thickBot="1" x14ac:dyDescent="0.3">
      <c r="A184" s="13"/>
      <c r="B184" s="13" t="s">
        <v>59</v>
      </c>
      <c r="C184" s="13" t="s">
        <v>76</v>
      </c>
      <c r="D184" s="14"/>
      <c r="E184" s="14"/>
      <c r="F184" s="14"/>
      <c r="G184" s="14"/>
      <c r="H184" s="13"/>
      <c r="I184" s="15">
        <v>0</v>
      </c>
      <c r="J184" s="15">
        <v>0</v>
      </c>
      <c r="K184" s="15">
        <v>0</v>
      </c>
      <c r="L184" s="15">
        <v>3</v>
      </c>
      <c r="M184" s="15">
        <v>2</v>
      </c>
      <c r="N184" s="15">
        <v>2</v>
      </c>
      <c r="O184" s="15">
        <v>2</v>
      </c>
      <c r="P184" s="15">
        <v>2</v>
      </c>
      <c r="Q184" s="15">
        <v>3</v>
      </c>
      <c r="R184" s="15">
        <v>2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7">
        <f t="shared" si="2"/>
        <v>16</v>
      </c>
    </row>
    <row r="185" spans="1:28" ht="15" customHeight="1" thickBot="1" x14ac:dyDescent="0.3">
      <c r="A185" s="13"/>
      <c r="B185" s="13" t="s">
        <v>17</v>
      </c>
      <c r="C185" s="13" t="s">
        <v>77</v>
      </c>
      <c r="D185" s="14"/>
      <c r="E185" s="14"/>
      <c r="F185" s="14"/>
      <c r="G185" s="14"/>
      <c r="H185" s="13"/>
      <c r="I185" s="15">
        <v>0</v>
      </c>
      <c r="J185" s="15">
        <v>0</v>
      </c>
      <c r="K185" s="15">
        <v>0</v>
      </c>
      <c r="L185" s="15">
        <v>1</v>
      </c>
      <c r="M185" s="15">
        <v>2</v>
      </c>
      <c r="N185" s="15">
        <v>2</v>
      </c>
      <c r="O185" s="15">
        <v>1</v>
      </c>
      <c r="P185" s="15">
        <v>2</v>
      </c>
      <c r="Q185" s="15">
        <v>1</v>
      </c>
      <c r="R185" s="15">
        <v>2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7">
        <f t="shared" si="2"/>
        <v>11</v>
      </c>
    </row>
    <row r="186" spans="1:28" ht="15" customHeight="1" thickBot="1" x14ac:dyDescent="0.3">
      <c r="A186" s="13"/>
      <c r="B186" s="13" t="s">
        <v>17</v>
      </c>
      <c r="C186" s="13" t="s">
        <v>78</v>
      </c>
      <c r="D186" s="14"/>
      <c r="E186" s="14"/>
      <c r="F186" s="14"/>
      <c r="G186" s="14"/>
      <c r="H186" s="13"/>
      <c r="I186" s="15">
        <v>0</v>
      </c>
      <c r="J186" s="15">
        <v>0</v>
      </c>
      <c r="K186" s="15">
        <v>0</v>
      </c>
      <c r="L186" s="15">
        <v>3</v>
      </c>
      <c r="M186" s="15">
        <v>2</v>
      </c>
      <c r="N186" s="15">
        <v>2</v>
      </c>
      <c r="O186" s="15">
        <v>4</v>
      </c>
      <c r="P186" s="15">
        <v>3</v>
      </c>
      <c r="Q186" s="15">
        <v>1</v>
      </c>
      <c r="R186" s="15">
        <v>2</v>
      </c>
      <c r="S186" s="15">
        <v>1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7">
        <f t="shared" si="2"/>
        <v>18</v>
      </c>
    </row>
    <row r="187" spans="1:28" ht="15" customHeight="1" thickBot="1" x14ac:dyDescent="0.3">
      <c r="A187" s="6"/>
      <c r="B187" s="7" t="s">
        <v>59</v>
      </c>
      <c r="C187" s="7" t="s">
        <v>79</v>
      </c>
      <c r="D187" s="8"/>
      <c r="E187" s="8"/>
      <c r="F187" s="8"/>
      <c r="G187" s="8"/>
      <c r="H187" s="7"/>
      <c r="I187" s="9">
        <v>0</v>
      </c>
      <c r="J187" s="9">
        <v>0</v>
      </c>
      <c r="K187" s="9">
        <v>1</v>
      </c>
      <c r="L187" s="9">
        <v>5</v>
      </c>
      <c r="M187" s="9">
        <v>10</v>
      </c>
      <c r="N187" s="9">
        <v>8</v>
      </c>
      <c r="O187" s="9">
        <v>13</v>
      </c>
      <c r="P187" s="9">
        <v>14</v>
      </c>
      <c r="Q187" s="9">
        <v>15</v>
      </c>
      <c r="R187" s="9">
        <v>14</v>
      </c>
      <c r="S187" s="9">
        <v>2</v>
      </c>
      <c r="T187" s="9">
        <v>1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33">
        <v>0</v>
      </c>
      <c r="AA187" s="34">
        <v>0</v>
      </c>
      <c r="AB187" s="17">
        <f t="shared" si="2"/>
        <v>83</v>
      </c>
    </row>
    <row r="188" spans="1:28" ht="15" customHeight="1" thickBot="1" x14ac:dyDescent="0.3">
      <c r="A188" s="6" t="s">
        <v>80</v>
      </c>
      <c r="B188" s="7" t="s">
        <v>59</v>
      </c>
      <c r="C188" s="7" t="s">
        <v>43</v>
      </c>
      <c r="D188" s="8"/>
      <c r="E188" s="8"/>
      <c r="F188" s="8"/>
      <c r="G188" s="8"/>
      <c r="H188" s="7" t="s">
        <v>81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1</v>
      </c>
      <c r="P188" s="9">
        <v>1</v>
      </c>
      <c r="Q188" s="9">
        <v>3</v>
      </c>
      <c r="R188" s="9">
        <v>0</v>
      </c>
      <c r="S188" s="9">
        <v>3</v>
      </c>
      <c r="T188" s="9">
        <v>0</v>
      </c>
      <c r="U188" s="9">
        <v>1</v>
      </c>
      <c r="V188" s="9">
        <v>1</v>
      </c>
      <c r="W188" s="9">
        <v>2</v>
      </c>
      <c r="X188" s="9">
        <v>1</v>
      </c>
      <c r="Y188" s="9">
        <v>0</v>
      </c>
      <c r="Z188" s="28">
        <v>0</v>
      </c>
      <c r="AA188" s="90">
        <v>0</v>
      </c>
      <c r="AB188" s="17">
        <f t="shared" si="2"/>
        <v>13</v>
      </c>
    </row>
    <row r="189" spans="1:28" ht="15" customHeight="1" thickBot="1" x14ac:dyDescent="0.3">
      <c r="A189" s="18"/>
      <c r="B189" s="19" t="s">
        <v>17</v>
      </c>
      <c r="C189" s="19" t="s">
        <v>43</v>
      </c>
      <c r="D189" s="20"/>
      <c r="E189" s="20"/>
      <c r="F189" s="20"/>
      <c r="G189" s="20"/>
      <c r="H189" s="85" t="s">
        <v>81</v>
      </c>
      <c r="I189" s="87">
        <v>0</v>
      </c>
      <c r="J189" s="87">
        <v>0</v>
      </c>
      <c r="K189" s="87">
        <v>0</v>
      </c>
      <c r="L189" s="87">
        <v>0</v>
      </c>
      <c r="M189" s="87">
        <v>2</v>
      </c>
      <c r="N189" s="87">
        <v>0</v>
      </c>
      <c r="O189" s="87">
        <v>2</v>
      </c>
      <c r="P189" s="87">
        <v>0</v>
      </c>
      <c r="Q189" s="87">
        <v>3</v>
      </c>
      <c r="R189" s="87">
        <v>0</v>
      </c>
      <c r="S189" s="87">
        <v>2</v>
      </c>
      <c r="T189" s="87">
        <v>0</v>
      </c>
      <c r="U189" s="87">
        <v>2</v>
      </c>
      <c r="V189" s="87">
        <v>1</v>
      </c>
      <c r="W189" s="87">
        <v>2</v>
      </c>
      <c r="X189" s="87">
        <v>2</v>
      </c>
      <c r="Y189" s="87">
        <v>0</v>
      </c>
      <c r="Z189" s="87">
        <v>0</v>
      </c>
      <c r="AA189" s="91">
        <v>0</v>
      </c>
      <c r="AB189" s="17">
        <f t="shared" si="2"/>
        <v>16</v>
      </c>
    </row>
    <row r="190" spans="1:28" ht="15" customHeight="1" thickBot="1" x14ac:dyDescent="0.3">
      <c r="A190" s="26" t="s">
        <v>82</v>
      </c>
      <c r="B190" s="26" t="s">
        <v>83</v>
      </c>
      <c r="C190" s="26" t="s">
        <v>43</v>
      </c>
      <c r="D190" s="27"/>
      <c r="E190" s="27"/>
      <c r="F190" s="27"/>
      <c r="G190" s="92"/>
      <c r="H190" s="7"/>
      <c r="I190" s="93">
        <v>0</v>
      </c>
      <c r="J190" s="93">
        <v>0</v>
      </c>
      <c r="K190" s="93">
        <v>0</v>
      </c>
      <c r="L190" s="93">
        <v>3</v>
      </c>
      <c r="M190" s="93">
        <v>6</v>
      </c>
      <c r="N190" s="93">
        <v>6</v>
      </c>
      <c r="O190" s="93">
        <v>5</v>
      </c>
      <c r="P190" s="93">
        <v>6</v>
      </c>
      <c r="Q190" s="93">
        <v>5</v>
      </c>
      <c r="R190" s="93">
        <v>2</v>
      </c>
      <c r="S190" s="93">
        <v>1</v>
      </c>
      <c r="T190" s="93">
        <v>1</v>
      </c>
      <c r="U190" s="93">
        <v>0</v>
      </c>
      <c r="V190" s="93">
        <v>0</v>
      </c>
      <c r="W190" s="93">
        <v>1</v>
      </c>
      <c r="X190" s="93">
        <v>1</v>
      </c>
      <c r="Y190" s="93">
        <v>0</v>
      </c>
      <c r="Z190" s="93">
        <v>0</v>
      </c>
      <c r="AA190" s="94">
        <v>0</v>
      </c>
      <c r="AB190" s="17">
        <f t="shared" si="2"/>
        <v>37</v>
      </c>
    </row>
    <row r="191" spans="1:28" ht="15" customHeight="1" thickBot="1" x14ac:dyDescent="0.3">
      <c r="A191" s="13"/>
      <c r="B191" s="26" t="s">
        <v>83</v>
      </c>
      <c r="C191" s="13" t="s">
        <v>15</v>
      </c>
      <c r="D191" s="14"/>
      <c r="E191" s="14"/>
      <c r="F191" s="14"/>
      <c r="G191" s="14"/>
      <c r="H191" s="13"/>
      <c r="I191" s="15">
        <v>0</v>
      </c>
      <c r="J191" s="15">
        <v>0</v>
      </c>
      <c r="K191" s="15">
        <v>0</v>
      </c>
      <c r="L191" s="15">
        <v>0</v>
      </c>
      <c r="M191" s="15">
        <v>1</v>
      </c>
      <c r="N191" s="15">
        <v>2</v>
      </c>
      <c r="O191" s="15">
        <v>2</v>
      </c>
      <c r="P191" s="15">
        <v>1</v>
      </c>
      <c r="Q191" s="15">
        <v>0</v>
      </c>
      <c r="R191" s="15">
        <v>1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7">
        <f t="shared" si="2"/>
        <v>7</v>
      </c>
    </row>
    <row r="192" spans="1:28" ht="15" customHeight="1" thickBot="1" x14ac:dyDescent="0.3">
      <c r="A192" s="13" t="s">
        <v>84</v>
      </c>
      <c r="B192" s="26" t="s">
        <v>17</v>
      </c>
      <c r="C192" s="13" t="s">
        <v>43</v>
      </c>
      <c r="D192" s="14"/>
      <c r="E192" s="14"/>
      <c r="F192" s="14"/>
      <c r="G192" s="14"/>
      <c r="H192" s="13"/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1</v>
      </c>
      <c r="P192" s="15">
        <v>1</v>
      </c>
      <c r="Q192" s="15">
        <v>1</v>
      </c>
      <c r="R192" s="15">
        <v>1</v>
      </c>
      <c r="S192" s="15">
        <v>1</v>
      </c>
      <c r="T192" s="15">
        <v>1</v>
      </c>
      <c r="U192" s="15">
        <v>3</v>
      </c>
      <c r="V192" s="15">
        <v>3</v>
      </c>
      <c r="W192" s="15">
        <v>1</v>
      </c>
      <c r="X192" s="15">
        <v>0</v>
      </c>
      <c r="Y192" s="15">
        <v>0</v>
      </c>
      <c r="Z192" s="15">
        <v>0</v>
      </c>
      <c r="AA192" s="15">
        <v>0</v>
      </c>
      <c r="AB192" s="17">
        <f t="shared" si="2"/>
        <v>13</v>
      </c>
    </row>
    <row r="193" spans="1:28" ht="15" customHeight="1" thickBot="1" x14ac:dyDescent="0.3">
      <c r="A193" s="13" t="s">
        <v>85</v>
      </c>
      <c r="B193" s="26" t="s">
        <v>86</v>
      </c>
      <c r="C193" s="13" t="s">
        <v>43</v>
      </c>
      <c r="D193" s="14"/>
      <c r="E193" s="14"/>
      <c r="F193" s="14"/>
      <c r="G193" s="14"/>
      <c r="H193" s="13"/>
      <c r="I193" s="15">
        <v>0</v>
      </c>
      <c r="J193" s="15">
        <v>0</v>
      </c>
      <c r="K193" s="15">
        <v>0</v>
      </c>
      <c r="L193" s="15">
        <v>3</v>
      </c>
      <c r="M193" s="15">
        <v>3</v>
      </c>
      <c r="N193" s="15">
        <v>2</v>
      </c>
      <c r="O193" s="15">
        <v>2</v>
      </c>
      <c r="P193" s="15">
        <v>2</v>
      </c>
      <c r="Q193" s="15">
        <v>3</v>
      </c>
      <c r="R193" s="15">
        <v>2</v>
      </c>
      <c r="S193" s="15">
        <v>3</v>
      </c>
      <c r="T193" s="15">
        <v>1</v>
      </c>
      <c r="U193" s="15">
        <v>2</v>
      </c>
      <c r="V193" s="15">
        <v>2</v>
      </c>
      <c r="W193" s="15">
        <v>3</v>
      </c>
      <c r="X193" s="15">
        <v>4</v>
      </c>
      <c r="Y193" s="15">
        <v>0</v>
      </c>
      <c r="Z193" s="15">
        <v>0</v>
      </c>
      <c r="AA193" s="15">
        <v>0</v>
      </c>
      <c r="AB193" s="17">
        <f t="shared" si="2"/>
        <v>32</v>
      </c>
    </row>
    <row r="194" spans="1:28" ht="15" customHeight="1" thickBot="1" x14ac:dyDescent="0.3">
      <c r="A194" s="13" t="s">
        <v>87</v>
      </c>
      <c r="B194" s="26" t="s">
        <v>86</v>
      </c>
      <c r="C194" s="13" t="s">
        <v>43</v>
      </c>
      <c r="D194" s="14"/>
      <c r="E194" s="14"/>
      <c r="F194" s="14"/>
      <c r="G194" s="14"/>
      <c r="H194" s="13"/>
      <c r="I194" s="15">
        <v>0</v>
      </c>
      <c r="J194" s="15">
        <v>0</v>
      </c>
      <c r="K194" s="15">
        <v>0</v>
      </c>
      <c r="L194" s="15">
        <v>4</v>
      </c>
      <c r="M194" s="15">
        <v>2</v>
      </c>
      <c r="N194" s="15">
        <v>3</v>
      </c>
      <c r="O194" s="15">
        <v>1</v>
      </c>
      <c r="P194" s="15">
        <v>1</v>
      </c>
      <c r="Q194" s="15">
        <v>1</v>
      </c>
      <c r="R194" s="15">
        <v>1</v>
      </c>
      <c r="S194" s="15">
        <v>1</v>
      </c>
      <c r="T194" s="15">
        <v>2</v>
      </c>
      <c r="U194" s="15">
        <v>3</v>
      </c>
      <c r="V194" s="15">
        <v>2</v>
      </c>
      <c r="W194" s="15">
        <v>2</v>
      </c>
      <c r="X194" s="15">
        <v>2</v>
      </c>
      <c r="Y194" s="15">
        <v>0</v>
      </c>
      <c r="Z194" s="15">
        <v>0</v>
      </c>
      <c r="AA194" s="15">
        <v>0</v>
      </c>
      <c r="AB194" s="17">
        <f t="shared" si="2"/>
        <v>25</v>
      </c>
    </row>
    <row r="195" spans="1:28" ht="15" customHeight="1" thickBot="1" x14ac:dyDescent="0.3">
      <c r="A195" s="13">
        <v>463</v>
      </c>
      <c r="B195" s="13" t="s">
        <v>88</v>
      </c>
      <c r="C195" s="13" t="s">
        <v>43</v>
      </c>
      <c r="D195" s="14"/>
      <c r="E195" s="14"/>
      <c r="F195" s="14"/>
      <c r="G195" s="14"/>
      <c r="H195" s="13"/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1</v>
      </c>
      <c r="Q195" s="15">
        <v>1</v>
      </c>
      <c r="R195" s="15">
        <v>1</v>
      </c>
      <c r="S195" s="15">
        <v>1</v>
      </c>
      <c r="T195" s="15">
        <v>0</v>
      </c>
      <c r="U195" s="15"/>
      <c r="V195" s="15">
        <v>1</v>
      </c>
      <c r="W195" s="15">
        <v>1</v>
      </c>
      <c r="X195" s="15">
        <v>1</v>
      </c>
      <c r="Y195" s="15">
        <v>1</v>
      </c>
      <c r="Z195" s="15">
        <v>0</v>
      </c>
      <c r="AA195" s="15">
        <v>0</v>
      </c>
      <c r="AB195" s="17">
        <f t="shared" si="2"/>
        <v>8</v>
      </c>
    </row>
    <row r="196" spans="1:28" ht="15" customHeight="1" thickBot="1" x14ac:dyDescent="0.3">
      <c r="A196" s="13">
        <v>499</v>
      </c>
      <c r="B196" s="13" t="s">
        <v>17</v>
      </c>
      <c r="C196" s="13" t="s">
        <v>43</v>
      </c>
      <c r="D196" s="14"/>
      <c r="E196" s="14"/>
      <c r="F196" s="14"/>
      <c r="G196" s="14"/>
      <c r="H196" s="13"/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6</v>
      </c>
      <c r="Q196" s="15">
        <v>6</v>
      </c>
      <c r="R196" s="15">
        <v>6</v>
      </c>
      <c r="S196" s="15">
        <v>2</v>
      </c>
      <c r="T196" s="15">
        <v>3</v>
      </c>
      <c r="U196" s="15">
        <v>3</v>
      </c>
      <c r="V196" s="15">
        <v>1</v>
      </c>
      <c r="W196" s="15">
        <v>5</v>
      </c>
      <c r="X196" s="15">
        <v>5</v>
      </c>
      <c r="Y196" s="15">
        <v>0</v>
      </c>
      <c r="Z196" s="15">
        <v>0</v>
      </c>
      <c r="AA196" s="15">
        <v>0</v>
      </c>
      <c r="AB196" s="17">
        <f t="shared" ref="AB196:AB259" si="3">SUM(I196:AA196)</f>
        <v>37</v>
      </c>
    </row>
    <row r="197" spans="1:28" ht="15" customHeight="1" thickBot="1" x14ac:dyDescent="0.3">
      <c r="A197" s="13">
        <v>609</v>
      </c>
      <c r="B197" s="13" t="s">
        <v>10</v>
      </c>
      <c r="C197" s="13" t="s">
        <v>36</v>
      </c>
      <c r="D197" s="14"/>
      <c r="E197" s="14"/>
      <c r="F197" s="14"/>
      <c r="G197" s="14"/>
      <c r="H197" s="13" t="s">
        <v>89</v>
      </c>
      <c r="I197" s="15">
        <v>7</v>
      </c>
      <c r="J197" s="15">
        <v>5</v>
      </c>
      <c r="K197" s="15">
        <v>5</v>
      </c>
      <c r="L197" s="15">
        <v>5</v>
      </c>
      <c r="M197" s="15">
        <v>0</v>
      </c>
      <c r="N197" s="15">
        <v>3</v>
      </c>
      <c r="O197" s="15">
        <v>4</v>
      </c>
      <c r="P197" s="15">
        <v>3</v>
      </c>
      <c r="Q197" s="15">
        <v>4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7">
        <f t="shared" si="3"/>
        <v>36</v>
      </c>
    </row>
    <row r="198" spans="1:28" ht="15" customHeight="1" thickBot="1" x14ac:dyDescent="0.3">
      <c r="A198" s="13">
        <v>609</v>
      </c>
      <c r="B198" s="13" t="s">
        <v>10</v>
      </c>
      <c r="C198" s="13" t="s">
        <v>36</v>
      </c>
      <c r="D198" s="14"/>
      <c r="E198" s="14"/>
      <c r="F198" s="14"/>
      <c r="G198" s="14"/>
      <c r="H198" s="13" t="s">
        <v>90</v>
      </c>
      <c r="I198" s="15">
        <v>3</v>
      </c>
      <c r="J198" s="15">
        <v>5</v>
      </c>
      <c r="K198" s="15">
        <v>5</v>
      </c>
      <c r="L198" s="15">
        <v>5</v>
      </c>
      <c r="M198" s="15">
        <v>5</v>
      </c>
      <c r="N198" s="15">
        <v>6</v>
      </c>
      <c r="O198" s="15">
        <v>5</v>
      </c>
      <c r="P198" s="15">
        <v>4</v>
      </c>
      <c r="Q198" s="15">
        <v>6</v>
      </c>
      <c r="R198" s="15">
        <v>5</v>
      </c>
      <c r="S198" s="15">
        <v>2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7">
        <f t="shared" si="3"/>
        <v>51</v>
      </c>
    </row>
    <row r="199" spans="1:28" ht="15" customHeight="1" thickBot="1" x14ac:dyDescent="0.3">
      <c r="A199" s="13">
        <v>702</v>
      </c>
      <c r="B199" s="13" t="s">
        <v>17</v>
      </c>
      <c r="C199" s="13" t="s">
        <v>43</v>
      </c>
      <c r="D199" s="14"/>
      <c r="E199" s="14"/>
      <c r="F199" s="14"/>
      <c r="G199" s="14"/>
      <c r="H199" s="13"/>
      <c r="I199" s="15">
        <v>2</v>
      </c>
      <c r="J199" s="15">
        <v>2</v>
      </c>
      <c r="K199" s="15">
        <v>2</v>
      </c>
      <c r="L199" s="15">
        <v>2</v>
      </c>
      <c r="M199" s="15">
        <v>2</v>
      </c>
      <c r="N199" s="15">
        <v>2</v>
      </c>
      <c r="O199" s="15">
        <v>2</v>
      </c>
      <c r="P199" s="15">
        <v>2</v>
      </c>
      <c r="Q199" s="15">
        <v>2</v>
      </c>
      <c r="R199" s="15">
        <v>0</v>
      </c>
      <c r="S199" s="15"/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7">
        <f t="shared" si="3"/>
        <v>18</v>
      </c>
    </row>
    <row r="200" spans="1:28" ht="15" customHeight="1" thickBot="1" x14ac:dyDescent="0.3">
      <c r="A200" s="13">
        <v>702</v>
      </c>
      <c r="B200" s="13" t="s">
        <v>59</v>
      </c>
      <c r="C200" s="13" t="s">
        <v>43</v>
      </c>
      <c r="D200" s="14"/>
      <c r="E200" s="14"/>
      <c r="F200" s="14"/>
      <c r="G200" s="14"/>
      <c r="H200" s="13"/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2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7">
        <f t="shared" si="3"/>
        <v>2</v>
      </c>
    </row>
    <row r="201" spans="1:28" ht="15" customHeight="1" thickBot="1" x14ac:dyDescent="0.3">
      <c r="A201" s="13">
        <v>477</v>
      </c>
      <c r="B201" s="13" t="s">
        <v>56</v>
      </c>
      <c r="C201" s="13" t="s">
        <v>43</v>
      </c>
      <c r="D201" s="14"/>
      <c r="E201" s="14"/>
      <c r="F201" s="14"/>
      <c r="G201" s="14"/>
      <c r="H201" s="13"/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2</v>
      </c>
      <c r="P201" s="15">
        <v>2</v>
      </c>
      <c r="Q201" s="15">
        <v>2</v>
      </c>
      <c r="R201" s="15">
        <v>3</v>
      </c>
      <c r="S201" s="15">
        <v>3</v>
      </c>
      <c r="T201" s="15">
        <v>3</v>
      </c>
      <c r="U201" s="15">
        <v>3</v>
      </c>
      <c r="V201" s="15">
        <v>3</v>
      </c>
      <c r="W201" s="15">
        <v>3</v>
      </c>
      <c r="X201" s="15">
        <v>3</v>
      </c>
      <c r="Y201" s="15">
        <v>2</v>
      </c>
      <c r="Z201" s="15">
        <v>1</v>
      </c>
      <c r="AA201" s="15">
        <v>1</v>
      </c>
      <c r="AB201" s="17">
        <f t="shared" si="3"/>
        <v>31</v>
      </c>
    </row>
    <row r="202" spans="1:28" ht="15" customHeight="1" thickBot="1" x14ac:dyDescent="0.3">
      <c r="A202" s="13"/>
      <c r="B202" s="13"/>
      <c r="C202" s="13"/>
      <c r="D202" s="14"/>
      <c r="E202" s="14"/>
      <c r="F202" s="14"/>
      <c r="G202" s="14"/>
      <c r="H202" s="13"/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7">
        <f t="shared" si="3"/>
        <v>0</v>
      </c>
    </row>
    <row r="203" spans="1:28" ht="15" customHeight="1" thickBot="1" x14ac:dyDescent="0.3">
      <c r="A203" s="13"/>
      <c r="B203" s="13"/>
      <c r="C203" s="13"/>
      <c r="D203" s="14"/>
      <c r="E203" s="14"/>
      <c r="F203" s="14"/>
      <c r="G203" s="14"/>
      <c r="H203" s="13"/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7">
        <f t="shared" si="3"/>
        <v>0</v>
      </c>
    </row>
    <row r="204" spans="1:28" ht="15" customHeight="1" thickBot="1" x14ac:dyDescent="0.3">
      <c r="A204" s="13"/>
      <c r="B204" s="13"/>
      <c r="C204" s="13"/>
      <c r="D204" s="14"/>
      <c r="E204" s="14"/>
      <c r="F204" s="14"/>
      <c r="G204" s="14"/>
      <c r="H204" s="13"/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7">
        <f t="shared" si="3"/>
        <v>0</v>
      </c>
    </row>
    <row r="205" spans="1:28" ht="15" customHeight="1" thickBot="1" x14ac:dyDescent="0.3">
      <c r="A205" s="13"/>
      <c r="B205" s="13"/>
      <c r="C205" s="13"/>
      <c r="D205" s="14"/>
      <c r="E205" s="14"/>
      <c r="F205" s="14"/>
      <c r="G205" s="14"/>
      <c r="H205" s="13"/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7">
        <f t="shared" si="3"/>
        <v>0</v>
      </c>
    </row>
    <row r="206" spans="1:28" ht="15" customHeight="1" thickBot="1" x14ac:dyDescent="0.3">
      <c r="A206" s="13"/>
      <c r="B206" s="13"/>
      <c r="C206" s="13"/>
      <c r="D206" s="14"/>
      <c r="E206" s="14"/>
      <c r="F206" s="14"/>
      <c r="G206" s="14"/>
      <c r="H206" s="13"/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7">
        <f t="shared" si="3"/>
        <v>0</v>
      </c>
    </row>
    <row r="207" spans="1:28" ht="15" customHeight="1" thickBot="1" x14ac:dyDescent="0.3">
      <c r="A207" s="13"/>
      <c r="B207" s="13"/>
      <c r="C207" s="13"/>
      <c r="D207" s="14"/>
      <c r="E207" s="14"/>
      <c r="F207" s="14"/>
      <c r="G207" s="14"/>
      <c r="H207" s="13"/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7">
        <f t="shared" si="3"/>
        <v>0</v>
      </c>
    </row>
    <row r="208" spans="1:28" ht="15" customHeight="1" thickBot="1" x14ac:dyDescent="0.3">
      <c r="A208" s="13"/>
      <c r="B208" s="13"/>
      <c r="C208" s="13"/>
      <c r="D208" s="14"/>
      <c r="E208" s="14"/>
      <c r="F208" s="14"/>
      <c r="G208" s="14"/>
      <c r="H208" s="13"/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7">
        <f t="shared" si="3"/>
        <v>0</v>
      </c>
    </row>
    <row r="209" spans="1:28" ht="15" customHeight="1" thickBot="1" x14ac:dyDescent="0.3">
      <c r="A209" s="13"/>
      <c r="B209" s="13"/>
      <c r="C209" s="13"/>
      <c r="D209" s="14"/>
      <c r="E209" s="14"/>
      <c r="F209" s="14"/>
      <c r="G209" s="14"/>
      <c r="H209" s="13"/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7">
        <f t="shared" si="3"/>
        <v>0</v>
      </c>
    </row>
    <row r="210" spans="1:28" ht="15" customHeight="1" thickBot="1" x14ac:dyDescent="0.3">
      <c r="A210" s="13"/>
      <c r="B210" s="13"/>
      <c r="C210" s="13"/>
      <c r="D210" s="14"/>
      <c r="E210" s="14"/>
      <c r="F210" s="14"/>
      <c r="G210" s="14"/>
      <c r="H210" s="13"/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7">
        <f t="shared" si="3"/>
        <v>0</v>
      </c>
    </row>
    <row r="211" spans="1:28" ht="15" customHeight="1" thickBot="1" x14ac:dyDescent="0.3">
      <c r="A211" s="13"/>
      <c r="B211" s="13"/>
      <c r="C211" s="13"/>
      <c r="D211" s="14"/>
      <c r="E211" s="14"/>
      <c r="F211" s="14"/>
      <c r="G211" s="14"/>
      <c r="H211" s="13"/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7">
        <f t="shared" si="3"/>
        <v>0</v>
      </c>
    </row>
    <row r="212" spans="1:28" ht="15" customHeight="1" thickBot="1" x14ac:dyDescent="0.3">
      <c r="A212" s="13"/>
      <c r="B212" s="13"/>
      <c r="C212" s="13"/>
      <c r="D212" s="14"/>
      <c r="E212" s="14"/>
      <c r="F212" s="14"/>
      <c r="G212" s="14"/>
      <c r="H212" s="13"/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7">
        <f t="shared" si="3"/>
        <v>0</v>
      </c>
    </row>
    <row r="213" spans="1:28" ht="15" customHeight="1" thickBot="1" x14ac:dyDescent="0.3">
      <c r="A213" s="13"/>
      <c r="B213" s="13"/>
      <c r="C213" s="13"/>
      <c r="D213" s="14"/>
      <c r="E213" s="14"/>
      <c r="F213" s="14"/>
      <c r="G213" s="14"/>
      <c r="H213" s="13"/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7">
        <f t="shared" si="3"/>
        <v>0</v>
      </c>
    </row>
    <row r="214" spans="1:28" ht="15" customHeight="1" thickBot="1" x14ac:dyDescent="0.3">
      <c r="A214" s="13"/>
      <c r="B214" s="13"/>
      <c r="C214" s="13"/>
      <c r="D214" s="14"/>
      <c r="E214" s="14"/>
      <c r="F214" s="14"/>
      <c r="G214" s="14"/>
      <c r="H214" s="13"/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7">
        <f t="shared" si="3"/>
        <v>0</v>
      </c>
    </row>
    <row r="215" spans="1:28" ht="15" customHeight="1" thickBot="1" x14ac:dyDescent="0.3">
      <c r="A215" s="13"/>
      <c r="B215" s="13"/>
      <c r="C215" s="13"/>
      <c r="D215" s="14"/>
      <c r="E215" s="14"/>
      <c r="F215" s="14"/>
      <c r="G215" s="14"/>
      <c r="H215" s="13"/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7">
        <f t="shared" si="3"/>
        <v>0</v>
      </c>
    </row>
    <row r="216" spans="1:28" ht="15" customHeight="1" thickBot="1" x14ac:dyDescent="0.3">
      <c r="A216" s="13"/>
      <c r="B216" s="13"/>
      <c r="C216" s="13"/>
      <c r="D216" s="14"/>
      <c r="E216" s="14"/>
      <c r="F216" s="14"/>
      <c r="G216" s="14"/>
      <c r="H216" s="13"/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7">
        <f t="shared" si="3"/>
        <v>0</v>
      </c>
    </row>
    <row r="217" spans="1:28" ht="15" customHeight="1" thickBot="1" x14ac:dyDescent="0.3">
      <c r="A217" s="13"/>
      <c r="B217" s="13"/>
      <c r="C217" s="13"/>
      <c r="D217" s="14"/>
      <c r="E217" s="14"/>
      <c r="F217" s="14"/>
      <c r="G217" s="14"/>
      <c r="H217" s="13"/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7">
        <f t="shared" si="3"/>
        <v>0</v>
      </c>
    </row>
    <row r="218" spans="1:28" ht="15" customHeight="1" thickBot="1" x14ac:dyDescent="0.3">
      <c r="A218" s="13"/>
      <c r="B218" s="13"/>
      <c r="C218" s="13"/>
      <c r="D218" s="14"/>
      <c r="E218" s="14"/>
      <c r="F218" s="14"/>
      <c r="G218" s="14"/>
      <c r="H218" s="13"/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7">
        <f t="shared" si="3"/>
        <v>0</v>
      </c>
    </row>
    <row r="219" spans="1:28" ht="15" customHeight="1" thickBot="1" x14ac:dyDescent="0.3">
      <c r="A219" s="13"/>
      <c r="B219" s="13"/>
      <c r="C219" s="13"/>
      <c r="D219" s="14"/>
      <c r="E219" s="14"/>
      <c r="F219" s="14"/>
      <c r="G219" s="14"/>
      <c r="H219" s="13"/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7">
        <f t="shared" si="3"/>
        <v>0</v>
      </c>
    </row>
    <row r="220" spans="1:28" ht="15" customHeight="1" thickBot="1" x14ac:dyDescent="0.3">
      <c r="A220" s="13"/>
      <c r="B220" s="13"/>
      <c r="C220" s="13"/>
      <c r="D220" s="14"/>
      <c r="E220" s="14"/>
      <c r="F220" s="14"/>
      <c r="G220" s="14"/>
      <c r="H220" s="13"/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7">
        <f t="shared" si="3"/>
        <v>0</v>
      </c>
    </row>
    <row r="221" spans="1:28" ht="15" customHeight="1" thickBot="1" x14ac:dyDescent="0.3">
      <c r="A221" s="13"/>
      <c r="B221" s="13"/>
      <c r="C221" s="13"/>
      <c r="D221" s="14"/>
      <c r="E221" s="14"/>
      <c r="F221" s="14"/>
      <c r="G221" s="14"/>
      <c r="H221" s="13"/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7">
        <f t="shared" si="3"/>
        <v>0</v>
      </c>
    </row>
    <row r="222" spans="1:28" ht="15" customHeight="1" thickBot="1" x14ac:dyDescent="0.3">
      <c r="A222" s="13"/>
      <c r="B222" s="13"/>
      <c r="C222" s="13"/>
      <c r="D222" s="14"/>
      <c r="E222" s="14"/>
      <c r="F222" s="14"/>
      <c r="G222" s="14"/>
      <c r="H222" s="13"/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7">
        <f t="shared" si="3"/>
        <v>0</v>
      </c>
    </row>
    <row r="223" spans="1:28" ht="15" customHeight="1" thickBot="1" x14ac:dyDescent="0.3">
      <c r="A223" s="13"/>
      <c r="B223" s="13"/>
      <c r="C223" s="13"/>
      <c r="D223" s="14"/>
      <c r="E223" s="14"/>
      <c r="F223" s="14"/>
      <c r="G223" s="14"/>
      <c r="H223" s="13"/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7">
        <f t="shared" si="3"/>
        <v>0</v>
      </c>
    </row>
    <row r="224" spans="1:28" ht="15" customHeight="1" thickBot="1" x14ac:dyDescent="0.3">
      <c r="A224" s="13"/>
      <c r="B224" s="13"/>
      <c r="C224" s="13"/>
      <c r="D224" s="14"/>
      <c r="E224" s="14"/>
      <c r="F224" s="14"/>
      <c r="G224" s="14"/>
      <c r="H224" s="13"/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0</v>
      </c>
      <c r="Y224" s="15">
        <v>0</v>
      </c>
      <c r="Z224" s="15">
        <v>0</v>
      </c>
      <c r="AA224" s="15">
        <v>0</v>
      </c>
      <c r="AB224" s="17">
        <f t="shared" si="3"/>
        <v>0</v>
      </c>
    </row>
    <row r="225" spans="1:28" ht="15" customHeight="1" thickBot="1" x14ac:dyDescent="0.3">
      <c r="A225" s="13"/>
      <c r="B225" s="13"/>
      <c r="C225" s="13"/>
      <c r="D225" s="14"/>
      <c r="E225" s="14"/>
      <c r="F225" s="14"/>
      <c r="G225" s="14"/>
      <c r="H225" s="13"/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7">
        <f t="shared" si="3"/>
        <v>0</v>
      </c>
    </row>
    <row r="226" spans="1:28" ht="15" customHeight="1" thickBot="1" x14ac:dyDescent="0.3">
      <c r="A226" s="13"/>
      <c r="B226" s="13"/>
      <c r="C226" s="13"/>
      <c r="D226" s="14"/>
      <c r="E226" s="14"/>
      <c r="F226" s="14"/>
      <c r="G226" s="14"/>
      <c r="H226" s="13"/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7">
        <f t="shared" si="3"/>
        <v>0</v>
      </c>
    </row>
    <row r="227" spans="1:28" ht="15" customHeight="1" thickBot="1" x14ac:dyDescent="0.3">
      <c r="A227" s="13"/>
      <c r="B227" s="13"/>
      <c r="C227" s="13"/>
      <c r="D227" s="14"/>
      <c r="E227" s="14"/>
      <c r="F227" s="14"/>
      <c r="G227" s="14"/>
      <c r="H227" s="13"/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7">
        <f t="shared" si="3"/>
        <v>0</v>
      </c>
    </row>
    <row r="228" spans="1:28" ht="15" customHeight="1" thickBot="1" x14ac:dyDescent="0.3">
      <c r="A228" s="13"/>
      <c r="B228" s="13"/>
      <c r="C228" s="13"/>
      <c r="D228" s="14"/>
      <c r="E228" s="14"/>
      <c r="F228" s="14"/>
      <c r="G228" s="14"/>
      <c r="H228" s="13"/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7">
        <f t="shared" si="3"/>
        <v>0</v>
      </c>
    </row>
    <row r="229" spans="1:28" ht="15" customHeight="1" thickBot="1" x14ac:dyDescent="0.3">
      <c r="A229" s="13"/>
      <c r="B229" s="13"/>
      <c r="C229" s="13"/>
      <c r="D229" s="14"/>
      <c r="E229" s="14"/>
      <c r="F229" s="14"/>
      <c r="G229" s="14"/>
      <c r="H229" s="13"/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7">
        <f t="shared" si="3"/>
        <v>0</v>
      </c>
    </row>
    <row r="230" spans="1:28" ht="15" customHeight="1" thickBot="1" x14ac:dyDescent="0.3">
      <c r="A230" s="13"/>
      <c r="B230" s="13"/>
      <c r="C230" s="13"/>
      <c r="D230" s="14"/>
      <c r="E230" s="14"/>
      <c r="F230" s="14"/>
      <c r="G230" s="14"/>
      <c r="H230" s="13"/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7">
        <f t="shared" si="3"/>
        <v>0</v>
      </c>
    </row>
    <row r="231" spans="1:28" ht="15" customHeight="1" thickBot="1" x14ac:dyDescent="0.3">
      <c r="A231" s="13"/>
      <c r="B231" s="13"/>
      <c r="C231" s="13"/>
      <c r="D231" s="14"/>
      <c r="E231" s="14"/>
      <c r="F231" s="14"/>
      <c r="G231" s="14"/>
      <c r="H231" s="13"/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7">
        <f t="shared" si="3"/>
        <v>0</v>
      </c>
    </row>
    <row r="232" spans="1:28" ht="15" customHeight="1" thickBot="1" x14ac:dyDescent="0.3">
      <c r="A232" s="13"/>
      <c r="B232" s="13"/>
      <c r="C232" s="13"/>
      <c r="D232" s="14"/>
      <c r="E232" s="14"/>
      <c r="F232" s="14"/>
      <c r="G232" s="14"/>
      <c r="H232" s="13"/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7">
        <f t="shared" si="3"/>
        <v>0</v>
      </c>
    </row>
    <row r="233" spans="1:28" ht="15" customHeight="1" thickBot="1" x14ac:dyDescent="0.3">
      <c r="A233" s="13"/>
      <c r="B233" s="13"/>
      <c r="C233" s="13"/>
      <c r="D233" s="14"/>
      <c r="E233" s="14"/>
      <c r="F233" s="14"/>
      <c r="G233" s="14"/>
      <c r="H233" s="13"/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0</v>
      </c>
      <c r="AA233" s="15">
        <v>0</v>
      </c>
      <c r="AB233" s="17">
        <f t="shared" si="3"/>
        <v>0</v>
      </c>
    </row>
    <row r="234" spans="1:28" ht="15" customHeight="1" thickBot="1" x14ac:dyDescent="0.3">
      <c r="A234" s="13"/>
      <c r="B234" s="13"/>
      <c r="C234" s="13"/>
      <c r="D234" s="14"/>
      <c r="E234" s="14"/>
      <c r="F234" s="14"/>
      <c r="G234" s="14"/>
      <c r="H234" s="13"/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7">
        <f t="shared" si="3"/>
        <v>0</v>
      </c>
    </row>
    <row r="235" spans="1:28" ht="15" customHeight="1" thickBot="1" x14ac:dyDescent="0.3">
      <c r="A235" s="13"/>
      <c r="B235" s="13"/>
      <c r="C235" s="13"/>
      <c r="D235" s="14"/>
      <c r="E235" s="14"/>
      <c r="F235" s="14"/>
      <c r="G235" s="14"/>
      <c r="H235" s="13"/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7">
        <f t="shared" si="3"/>
        <v>0</v>
      </c>
    </row>
    <row r="236" spans="1:28" ht="15" customHeight="1" thickBot="1" x14ac:dyDescent="0.3">
      <c r="A236" s="13"/>
      <c r="B236" s="13"/>
      <c r="C236" s="13"/>
      <c r="D236" s="14"/>
      <c r="E236" s="14"/>
      <c r="F236" s="14"/>
      <c r="G236" s="14"/>
      <c r="H236" s="13"/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7">
        <f t="shared" si="3"/>
        <v>0</v>
      </c>
    </row>
    <row r="237" spans="1:28" ht="15" customHeight="1" thickBot="1" x14ac:dyDescent="0.3">
      <c r="A237" s="13"/>
      <c r="B237" s="13"/>
      <c r="C237" s="13"/>
      <c r="D237" s="14"/>
      <c r="E237" s="14"/>
      <c r="F237" s="14"/>
      <c r="G237" s="14"/>
      <c r="H237" s="13"/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7">
        <f t="shared" si="3"/>
        <v>0</v>
      </c>
    </row>
    <row r="238" spans="1:28" ht="15" customHeight="1" thickBot="1" x14ac:dyDescent="0.3">
      <c r="A238" s="13"/>
      <c r="B238" s="13"/>
      <c r="C238" s="13"/>
      <c r="D238" s="14"/>
      <c r="E238" s="14"/>
      <c r="F238" s="14"/>
      <c r="G238" s="14"/>
      <c r="H238" s="13"/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7">
        <f t="shared" si="3"/>
        <v>0</v>
      </c>
    </row>
    <row r="239" spans="1:28" ht="15" customHeight="1" thickBot="1" x14ac:dyDescent="0.3">
      <c r="A239" s="13"/>
      <c r="B239" s="13"/>
      <c r="C239" s="13"/>
      <c r="D239" s="14"/>
      <c r="E239" s="14"/>
      <c r="F239" s="14"/>
      <c r="G239" s="14"/>
      <c r="H239" s="13"/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0</v>
      </c>
      <c r="Z239" s="15">
        <v>0</v>
      </c>
      <c r="AA239" s="15">
        <v>0</v>
      </c>
      <c r="AB239" s="17">
        <f t="shared" si="3"/>
        <v>0</v>
      </c>
    </row>
    <row r="240" spans="1:28" ht="15" customHeight="1" thickBot="1" x14ac:dyDescent="0.3">
      <c r="A240" s="13"/>
      <c r="B240" s="13"/>
      <c r="C240" s="13"/>
      <c r="D240" s="14"/>
      <c r="E240" s="14"/>
      <c r="F240" s="14"/>
      <c r="G240" s="14"/>
      <c r="H240" s="13"/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7">
        <f t="shared" si="3"/>
        <v>0</v>
      </c>
    </row>
    <row r="241" spans="1:28" ht="15" customHeight="1" thickBot="1" x14ac:dyDescent="0.3">
      <c r="A241" s="13"/>
      <c r="B241" s="13"/>
      <c r="C241" s="13"/>
      <c r="D241" s="14"/>
      <c r="E241" s="14"/>
      <c r="F241" s="14"/>
      <c r="G241" s="14"/>
      <c r="H241" s="13"/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7">
        <f t="shared" si="3"/>
        <v>0</v>
      </c>
    </row>
    <row r="242" spans="1:28" ht="15" customHeight="1" thickBot="1" x14ac:dyDescent="0.3">
      <c r="A242" s="13"/>
      <c r="B242" s="13"/>
      <c r="C242" s="13"/>
      <c r="D242" s="14"/>
      <c r="E242" s="14"/>
      <c r="F242" s="14"/>
      <c r="G242" s="14"/>
      <c r="H242" s="13"/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7">
        <f t="shared" si="3"/>
        <v>0</v>
      </c>
    </row>
    <row r="243" spans="1:28" ht="15" customHeight="1" thickBot="1" x14ac:dyDescent="0.3">
      <c r="A243" s="13"/>
      <c r="B243" s="13"/>
      <c r="C243" s="13"/>
      <c r="D243" s="14"/>
      <c r="E243" s="14"/>
      <c r="F243" s="14"/>
      <c r="G243" s="14"/>
      <c r="H243" s="13"/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7">
        <f t="shared" si="3"/>
        <v>0</v>
      </c>
    </row>
    <row r="244" spans="1:28" ht="15" customHeight="1" thickBot="1" x14ac:dyDescent="0.3">
      <c r="A244" s="13"/>
      <c r="B244" s="13"/>
      <c r="C244" s="13"/>
      <c r="D244" s="14"/>
      <c r="E244" s="14"/>
      <c r="F244" s="14"/>
      <c r="G244" s="14"/>
      <c r="H244" s="13"/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7">
        <f t="shared" si="3"/>
        <v>0</v>
      </c>
    </row>
    <row r="245" spans="1:28" ht="15" customHeight="1" thickBot="1" x14ac:dyDescent="0.3">
      <c r="A245" s="13"/>
      <c r="B245" s="13"/>
      <c r="C245" s="13"/>
      <c r="D245" s="14"/>
      <c r="E245" s="14"/>
      <c r="F245" s="14"/>
      <c r="G245" s="14"/>
      <c r="H245" s="13"/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7">
        <f t="shared" si="3"/>
        <v>0</v>
      </c>
    </row>
    <row r="246" spans="1:28" ht="15" customHeight="1" thickBot="1" x14ac:dyDescent="0.3">
      <c r="A246" s="13"/>
      <c r="B246" s="13"/>
      <c r="C246" s="13"/>
      <c r="D246" s="14"/>
      <c r="E246" s="14"/>
      <c r="F246" s="14"/>
      <c r="G246" s="14"/>
      <c r="H246" s="13"/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7">
        <f t="shared" si="3"/>
        <v>0</v>
      </c>
    </row>
    <row r="247" spans="1:28" ht="15" customHeight="1" thickBot="1" x14ac:dyDescent="0.3">
      <c r="A247" s="13"/>
      <c r="B247" s="13"/>
      <c r="C247" s="13"/>
      <c r="D247" s="14"/>
      <c r="E247" s="14"/>
      <c r="F247" s="14"/>
      <c r="G247" s="14"/>
      <c r="H247" s="13"/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7">
        <f t="shared" si="3"/>
        <v>0</v>
      </c>
    </row>
    <row r="248" spans="1:28" ht="15" customHeight="1" thickBot="1" x14ac:dyDescent="0.3">
      <c r="A248" s="13"/>
      <c r="B248" s="13"/>
      <c r="C248" s="13"/>
      <c r="D248" s="14"/>
      <c r="E248" s="14"/>
      <c r="F248" s="14"/>
      <c r="G248" s="14"/>
      <c r="H248" s="13"/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7">
        <f t="shared" si="3"/>
        <v>0</v>
      </c>
    </row>
    <row r="249" spans="1:28" ht="15" customHeight="1" thickBot="1" x14ac:dyDescent="0.3">
      <c r="A249" s="13"/>
      <c r="B249" s="13"/>
      <c r="C249" s="13"/>
      <c r="D249" s="14"/>
      <c r="E249" s="14"/>
      <c r="F249" s="14"/>
      <c r="G249" s="14"/>
      <c r="H249" s="13"/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7">
        <f t="shared" si="3"/>
        <v>0</v>
      </c>
    </row>
    <row r="250" spans="1:28" ht="15" customHeight="1" thickBot="1" x14ac:dyDescent="0.3">
      <c r="A250" s="13"/>
      <c r="B250" s="13"/>
      <c r="C250" s="13"/>
      <c r="D250" s="14"/>
      <c r="E250" s="14"/>
      <c r="F250" s="14"/>
      <c r="G250" s="14"/>
      <c r="H250" s="13"/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7">
        <f t="shared" si="3"/>
        <v>0</v>
      </c>
    </row>
    <row r="251" spans="1:28" ht="15" customHeight="1" thickBot="1" x14ac:dyDescent="0.3">
      <c r="A251" s="13"/>
      <c r="B251" s="13"/>
      <c r="C251" s="13"/>
      <c r="D251" s="14"/>
      <c r="E251" s="14"/>
      <c r="F251" s="14"/>
      <c r="G251" s="14"/>
      <c r="H251" s="13"/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7">
        <f t="shared" si="3"/>
        <v>0</v>
      </c>
    </row>
    <row r="252" spans="1:28" ht="15" customHeight="1" thickBot="1" x14ac:dyDescent="0.3">
      <c r="A252" s="13"/>
      <c r="B252" s="13"/>
      <c r="C252" s="13"/>
      <c r="D252" s="14"/>
      <c r="E252" s="14"/>
      <c r="F252" s="14"/>
      <c r="G252" s="14"/>
      <c r="H252" s="13"/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7">
        <f t="shared" si="3"/>
        <v>0</v>
      </c>
    </row>
    <row r="253" spans="1:28" ht="15" customHeight="1" thickBot="1" x14ac:dyDescent="0.3">
      <c r="A253" s="13"/>
      <c r="B253" s="13"/>
      <c r="C253" s="13"/>
      <c r="D253" s="14"/>
      <c r="E253" s="14"/>
      <c r="F253" s="14"/>
      <c r="G253" s="14"/>
      <c r="H253" s="13"/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7">
        <f t="shared" si="3"/>
        <v>0</v>
      </c>
    </row>
    <row r="254" spans="1:28" ht="15" customHeight="1" thickBot="1" x14ac:dyDescent="0.3">
      <c r="A254" s="13"/>
      <c r="B254" s="13"/>
      <c r="C254" s="13"/>
      <c r="D254" s="14"/>
      <c r="E254" s="14"/>
      <c r="F254" s="14"/>
      <c r="G254" s="14"/>
      <c r="H254" s="13"/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7">
        <f t="shared" si="3"/>
        <v>0</v>
      </c>
    </row>
    <row r="255" spans="1:28" ht="15" customHeight="1" thickBot="1" x14ac:dyDescent="0.3">
      <c r="A255" s="13"/>
      <c r="B255" s="13"/>
      <c r="C255" s="13"/>
      <c r="D255" s="14"/>
      <c r="E255" s="14"/>
      <c r="F255" s="14"/>
      <c r="G255" s="14"/>
      <c r="H255" s="13"/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7">
        <f t="shared" si="3"/>
        <v>0</v>
      </c>
    </row>
    <row r="256" spans="1:28" ht="15" customHeight="1" thickBot="1" x14ac:dyDescent="0.3">
      <c r="A256" s="13"/>
      <c r="B256" s="13"/>
      <c r="C256" s="13"/>
      <c r="D256" s="14"/>
      <c r="E256" s="14"/>
      <c r="F256" s="14"/>
      <c r="G256" s="14"/>
      <c r="H256" s="13"/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7">
        <f t="shared" si="3"/>
        <v>0</v>
      </c>
    </row>
    <row r="257" spans="1:28" ht="15" customHeight="1" thickBot="1" x14ac:dyDescent="0.3">
      <c r="A257" s="13"/>
      <c r="B257" s="13"/>
      <c r="C257" s="13"/>
      <c r="D257" s="14"/>
      <c r="E257" s="14"/>
      <c r="F257" s="14"/>
      <c r="G257" s="14"/>
      <c r="H257" s="13"/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7">
        <f t="shared" si="3"/>
        <v>0</v>
      </c>
    </row>
    <row r="258" spans="1:28" ht="15" customHeight="1" thickBot="1" x14ac:dyDescent="0.3">
      <c r="A258" s="13"/>
      <c r="B258" s="13"/>
      <c r="C258" s="13"/>
      <c r="D258" s="14"/>
      <c r="E258" s="14"/>
      <c r="F258" s="14"/>
      <c r="G258" s="14"/>
      <c r="H258" s="13"/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7">
        <f t="shared" si="3"/>
        <v>0</v>
      </c>
    </row>
    <row r="259" spans="1:28" ht="15" customHeight="1" thickBot="1" x14ac:dyDescent="0.3">
      <c r="A259" s="13"/>
      <c r="B259" s="13"/>
      <c r="C259" s="13"/>
      <c r="D259" s="14"/>
      <c r="E259" s="14"/>
      <c r="F259" s="14"/>
      <c r="G259" s="14"/>
      <c r="H259" s="13"/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7">
        <f t="shared" si="3"/>
        <v>0</v>
      </c>
    </row>
    <row r="260" spans="1:28" ht="15" customHeight="1" thickBot="1" x14ac:dyDescent="0.3">
      <c r="A260" s="13"/>
      <c r="B260" s="13"/>
      <c r="C260" s="13"/>
      <c r="D260" s="14"/>
      <c r="E260" s="14"/>
      <c r="F260" s="14"/>
      <c r="G260" s="14"/>
      <c r="H260" s="13"/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7">
        <f t="shared" ref="AB260:AB302" si="4">SUM(I260:AA260)</f>
        <v>0</v>
      </c>
    </row>
    <row r="261" spans="1:28" ht="15" customHeight="1" thickBot="1" x14ac:dyDescent="0.3">
      <c r="A261" s="13"/>
      <c r="B261" s="13"/>
      <c r="C261" s="13"/>
      <c r="D261" s="14"/>
      <c r="E261" s="14"/>
      <c r="F261" s="14"/>
      <c r="G261" s="14"/>
      <c r="H261" s="13"/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7">
        <f t="shared" si="4"/>
        <v>0</v>
      </c>
    </row>
    <row r="262" spans="1:28" ht="15" customHeight="1" thickBot="1" x14ac:dyDescent="0.3">
      <c r="A262" s="13"/>
      <c r="B262" s="13"/>
      <c r="C262" s="13"/>
      <c r="D262" s="14"/>
      <c r="E262" s="14"/>
      <c r="F262" s="14"/>
      <c r="G262" s="14"/>
      <c r="H262" s="13"/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7">
        <f t="shared" si="4"/>
        <v>0</v>
      </c>
    </row>
    <row r="263" spans="1:28" ht="15" customHeight="1" thickBot="1" x14ac:dyDescent="0.3">
      <c r="A263" s="13"/>
      <c r="B263" s="13"/>
      <c r="C263" s="13"/>
      <c r="D263" s="14"/>
      <c r="E263" s="14"/>
      <c r="F263" s="14"/>
      <c r="G263" s="14"/>
      <c r="H263" s="13"/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7">
        <f t="shared" si="4"/>
        <v>0</v>
      </c>
    </row>
    <row r="264" spans="1:28" ht="15" customHeight="1" thickBot="1" x14ac:dyDescent="0.3">
      <c r="A264" s="13"/>
      <c r="B264" s="13"/>
      <c r="C264" s="13"/>
      <c r="D264" s="14"/>
      <c r="E264" s="14"/>
      <c r="F264" s="14"/>
      <c r="G264" s="14"/>
      <c r="H264" s="13"/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7">
        <f t="shared" si="4"/>
        <v>0</v>
      </c>
    </row>
    <row r="265" spans="1:28" ht="15" customHeight="1" thickBot="1" x14ac:dyDescent="0.3">
      <c r="A265" s="13"/>
      <c r="B265" s="13"/>
      <c r="C265" s="13"/>
      <c r="D265" s="14"/>
      <c r="E265" s="14"/>
      <c r="F265" s="14"/>
      <c r="G265" s="14"/>
      <c r="H265" s="13"/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7">
        <f t="shared" si="4"/>
        <v>0</v>
      </c>
    </row>
    <row r="266" spans="1:28" ht="15" customHeight="1" thickBot="1" x14ac:dyDescent="0.3">
      <c r="A266" s="13"/>
      <c r="B266" s="13"/>
      <c r="C266" s="13"/>
      <c r="D266" s="14"/>
      <c r="E266" s="14"/>
      <c r="F266" s="14"/>
      <c r="G266" s="14"/>
      <c r="H266" s="13"/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7">
        <f t="shared" si="4"/>
        <v>0</v>
      </c>
    </row>
    <row r="267" spans="1:28" ht="15" customHeight="1" thickBot="1" x14ac:dyDescent="0.3">
      <c r="A267" s="13"/>
      <c r="B267" s="13"/>
      <c r="C267" s="13"/>
      <c r="D267" s="14"/>
      <c r="E267" s="14"/>
      <c r="F267" s="14"/>
      <c r="G267" s="14"/>
      <c r="H267" s="13"/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7">
        <f t="shared" si="4"/>
        <v>0</v>
      </c>
    </row>
    <row r="268" spans="1:28" ht="15" customHeight="1" thickBot="1" x14ac:dyDescent="0.3">
      <c r="A268" s="13"/>
      <c r="B268" s="13"/>
      <c r="C268" s="13"/>
      <c r="D268" s="14"/>
      <c r="E268" s="14"/>
      <c r="F268" s="14"/>
      <c r="G268" s="14"/>
      <c r="H268" s="13"/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7">
        <f t="shared" si="4"/>
        <v>0</v>
      </c>
    </row>
    <row r="269" spans="1:28" ht="15" customHeight="1" thickBot="1" x14ac:dyDescent="0.3">
      <c r="A269" s="13"/>
      <c r="B269" s="13"/>
      <c r="C269" s="13"/>
      <c r="D269" s="14"/>
      <c r="E269" s="14"/>
      <c r="F269" s="14"/>
      <c r="G269" s="14"/>
      <c r="H269" s="13"/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7">
        <f t="shared" si="4"/>
        <v>0</v>
      </c>
    </row>
    <row r="270" spans="1:28" ht="15" customHeight="1" thickBot="1" x14ac:dyDescent="0.3">
      <c r="A270" s="13"/>
      <c r="B270" s="13"/>
      <c r="C270" s="13"/>
      <c r="D270" s="14"/>
      <c r="E270" s="14"/>
      <c r="F270" s="14"/>
      <c r="G270" s="14"/>
      <c r="H270" s="13"/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7">
        <f t="shared" si="4"/>
        <v>0</v>
      </c>
    </row>
    <row r="271" spans="1:28" ht="15" customHeight="1" thickBot="1" x14ac:dyDescent="0.3">
      <c r="A271" s="13"/>
      <c r="B271" s="13"/>
      <c r="C271" s="13"/>
      <c r="D271" s="14"/>
      <c r="E271" s="14"/>
      <c r="F271" s="14"/>
      <c r="G271" s="14"/>
      <c r="H271" s="13"/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7">
        <f t="shared" si="4"/>
        <v>0</v>
      </c>
    </row>
    <row r="272" spans="1:28" ht="15" customHeight="1" thickBot="1" x14ac:dyDescent="0.3">
      <c r="A272" s="13"/>
      <c r="B272" s="13"/>
      <c r="C272" s="13"/>
      <c r="D272" s="14"/>
      <c r="E272" s="14"/>
      <c r="F272" s="14"/>
      <c r="G272" s="14"/>
      <c r="H272" s="13"/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7">
        <f t="shared" si="4"/>
        <v>0</v>
      </c>
    </row>
    <row r="273" spans="1:28" ht="15" customHeight="1" thickBot="1" x14ac:dyDescent="0.3">
      <c r="A273" s="13"/>
      <c r="B273" s="13"/>
      <c r="C273" s="13"/>
      <c r="D273" s="14"/>
      <c r="E273" s="14"/>
      <c r="F273" s="14"/>
      <c r="G273" s="14"/>
      <c r="H273" s="13"/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7">
        <f t="shared" si="4"/>
        <v>0</v>
      </c>
    </row>
    <row r="274" spans="1:28" ht="15" customHeight="1" thickBot="1" x14ac:dyDescent="0.3">
      <c r="A274" s="13"/>
      <c r="B274" s="13"/>
      <c r="C274" s="13"/>
      <c r="D274" s="14"/>
      <c r="E274" s="14"/>
      <c r="F274" s="14"/>
      <c r="G274" s="14"/>
      <c r="H274" s="13"/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7">
        <f t="shared" si="4"/>
        <v>0</v>
      </c>
    </row>
    <row r="275" spans="1:28" ht="15" customHeight="1" thickBot="1" x14ac:dyDescent="0.3">
      <c r="A275" s="13"/>
      <c r="B275" s="13"/>
      <c r="C275" s="13"/>
      <c r="D275" s="14"/>
      <c r="E275" s="14"/>
      <c r="F275" s="14"/>
      <c r="G275" s="14"/>
      <c r="H275" s="13"/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7">
        <f t="shared" si="4"/>
        <v>0</v>
      </c>
    </row>
    <row r="276" spans="1:28" ht="15" customHeight="1" thickBot="1" x14ac:dyDescent="0.3">
      <c r="A276" s="13"/>
      <c r="B276" s="13"/>
      <c r="C276" s="13"/>
      <c r="D276" s="14"/>
      <c r="E276" s="14"/>
      <c r="F276" s="14"/>
      <c r="G276" s="14"/>
      <c r="H276" s="13"/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7">
        <f t="shared" si="4"/>
        <v>0</v>
      </c>
    </row>
    <row r="277" spans="1:28" ht="15" customHeight="1" thickBot="1" x14ac:dyDescent="0.3">
      <c r="A277" s="13"/>
      <c r="B277" s="13"/>
      <c r="C277" s="13"/>
      <c r="D277" s="14"/>
      <c r="E277" s="14"/>
      <c r="F277" s="14"/>
      <c r="G277" s="14"/>
      <c r="H277" s="13"/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7">
        <f t="shared" si="4"/>
        <v>0</v>
      </c>
    </row>
    <row r="278" spans="1:28" ht="15" customHeight="1" thickBot="1" x14ac:dyDescent="0.3">
      <c r="A278" s="13"/>
      <c r="B278" s="13"/>
      <c r="C278" s="13"/>
      <c r="D278" s="14"/>
      <c r="E278" s="14"/>
      <c r="F278" s="14"/>
      <c r="G278" s="14"/>
      <c r="H278" s="13"/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7">
        <f t="shared" si="4"/>
        <v>0</v>
      </c>
    </row>
    <row r="279" spans="1:28" ht="15" customHeight="1" thickBot="1" x14ac:dyDescent="0.3">
      <c r="A279" s="13"/>
      <c r="B279" s="13"/>
      <c r="C279" s="13"/>
      <c r="D279" s="14"/>
      <c r="E279" s="14"/>
      <c r="F279" s="14"/>
      <c r="G279" s="14"/>
      <c r="H279" s="13"/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7">
        <f t="shared" si="4"/>
        <v>0</v>
      </c>
    </row>
    <row r="280" spans="1:28" ht="15" customHeight="1" thickBot="1" x14ac:dyDescent="0.3">
      <c r="A280" s="13"/>
      <c r="B280" s="13"/>
      <c r="C280" s="13"/>
      <c r="D280" s="14"/>
      <c r="E280" s="14"/>
      <c r="F280" s="14"/>
      <c r="G280" s="14"/>
      <c r="H280" s="13"/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7">
        <f t="shared" si="4"/>
        <v>0</v>
      </c>
    </row>
    <row r="281" spans="1:28" ht="15" customHeight="1" thickBot="1" x14ac:dyDescent="0.3">
      <c r="A281" s="13"/>
      <c r="B281" s="13"/>
      <c r="C281" s="13"/>
      <c r="D281" s="14"/>
      <c r="E281" s="14"/>
      <c r="F281" s="14"/>
      <c r="G281" s="14"/>
      <c r="H281" s="13"/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7">
        <f t="shared" si="4"/>
        <v>0</v>
      </c>
    </row>
    <row r="282" spans="1:28" ht="15" customHeight="1" thickBot="1" x14ac:dyDescent="0.3">
      <c r="A282" s="13"/>
      <c r="B282" s="13"/>
      <c r="C282" s="13"/>
      <c r="D282" s="14"/>
      <c r="E282" s="14"/>
      <c r="F282" s="14"/>
      <c r="G282" s="14"/>
      <c r="H282" s="13"/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7">
        <f t="shared" si="4"/>
        <v>0</v>
      </c>
    </row>
    <row r="283" spans="1:28" ht="15" customHeight="1" thickBot="1" x14ac:dyDescent="0.3">
      <c r="A283" s="13"/>
      <c r="B283" s="13"/>
      <c r="C283" s="13"/>
      <c r="D283" s="14"/>
      <c r="E283" s="14"/>
      <c r="F283" s="14"/>
      <c r="G283" s="14"/>
      <c r="H283" s="13"/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7">
        <f t="shared" si="4"/>
        <v>0</v>
      </c>
    </row>
    <row r="284" spans="1:28" ht="15" customHeight="1" thickBot="1" x14ac:dyDescent="0.3">
      <c r="A284" s="13"/>
      <c r="B284" s="13"/>
      <c r="C284" s="13"/>
      <c r="D284" s="14"/>
      <c r="E284" s="14"/>
      <c r="F284" s="14"/>
      <c r="G284" s="14"/>
      <c r="H284" s="13"/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7">
        <f t="shared" si="4"/>
        <v>0</v>
      </c>
    </row>
    <row r="285" spans="1:28" ht="15" customHeight="1" thickBot="1" x14ac:dyDescent="0.3">
      <c r="A285" s="13"/>
      <c r="B285" s="13"/>
      <c r="C285" s="13"/>
      <c r="D285" s="14"/>
      <c r="E285" s="14"/>
      <c r="F285" s="14"/>
      <c r="G285" s="14"/>
      <c r="H285" s="13"/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7">
        <f t="shared" si="4"/>
        <v>0</v>
      </c>
    </row>
    <row r="286" spans="1:28" ht="15" customHeight="1" thickBot="1" x14ac:dyDescent="0.3">
      <c r="A286" s="13"/>
      <c r="B286" s="13"/>
      <c r="C286" s="13"/>
      <c r="D286" s="14"/>
      <c r="E286" s="14"/>
      <c r="F286" s="14"/>
      <c r="G286" s="14"/>
      <c r="H286" s="13"/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7">
        <f t="shared" si="4"/>
        <v>0</v>
      </c>
    </row>
    <row r="287" spans="1:28" ht="15" customHeight="1" thickBot="1" x14ac:dyDescent="0.3">
      <c r="A287" s="13"/>
      <c r="B287" s="13"/>
      <c r="C287" s="13"/>
      <c r="D287" s="14"/>
      <c r="E287" s="14"/>
      <c r="F287" s="14"/>
      <c r="G287" s="14"/>
      <c r="H287" s="13"/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7">
        <f t="shared" si="4"/>
        <v>0</v>
      </c>
    </row>
    <row r="288" spans="1:28" ht="15" customHeight="1" thickBot="1" x14ac:dyDescent="0.3">
      <c r="A288" s="13"/>
      <c r="B288" s="13"/>
      <c r="C288" s="13"/>
      <c r="D288" s="14"/>
      <c r="E288" s="14"/>
      <c r="F288" s="14"/>
      <c r="G288" s="14"/>
      <c r="H288" s="13"/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7">
        <f t="shared" si="4"/>
        <v>0</v>
      </c>
    </row>
    <row r="289" spans="1:28" ht="15" customHeight="1" thickBot="1" x14ac:dyDescent="0.3">
      <c r="A289" s="13"/>
      <c r="B289" s="13"/>
      <c r="C289" s="13"/>
      <c r="D289" s="14"/>
      <c r="E289" s="14"/>
      <c r="F289" s="14"/>
      <c r="G289" s="14"/>
      <c r="H289" s="13"/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7">
        <f t="shared" si="4"/>
        <v>0</v>
      </c>
    </row>
    <row r="290" spans="1:28" ht="15" customHeight="1" thickBot="1" x14ac:dyDescent="0.3">
      <c r="A290" s="13"/>
      <c r="B290" s="13"/>
      <c r="C290" s="13"/>
      <c r="D290" s="14"/>
      <c r="E290" s="14"/>
      <c r="F290" s="14"/>
      <c r="G290" s="14"/>
      <c r="H290" s="13"/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7">
        <f t="shared" si="4"/>
        <v>0</v>
      </c>
    </row>
    <row r="291" spans="1:28" ht="15" customHeight="1" thickBot="1" x14ac:dyDescent="0.3">
      <c r="A291" s="13"/>
      <c r="B291" s="13"/>
      <c r="C291" s="13"/>
      <c r="D291" s="14"/>
      <c r="E291" s="14"/>
      <c r="F291" s="14"/>
      <c r="G291" s="14"/>
      <c r="H291" s="13"/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7">
        <f t="shared" si="4"/>
        <v>0</v>
      </c>
    </row>
    <row r="292" spans="1:28" ht="15" customHeight="1" thickBot="1" x14ac:dyDescent="0.3">
      <c r="A292" s="13"/>
      <c r="B292" s="13"/>
      <c r="C292" s="13"/>
      <c r="D292" s="14"/>
      <c r="E292" s="14"/>
      <c r="F292" s="14"/>
      <c r="G292" s="14"/>
      <c r="H292" s="13"/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7">
        <f t="shared" si="4"/>
        <v>0</v>
      </c>
    </row>
    <row r="293" spans="1:28" ht="15" customHeight="1" thickBot="1" x14ac:dyDescent="0.3">
      <c r="A293" s="13"/>
      <c r="B293" s="13"/>
      <c r="C293" s="13"/>
      <c r="D293" s="14"/>
      <c r="E293" s="14"/>
      <c r="F293" s="14"/>
      <c r="G293" s="14"/>
      <c r="H293" s="13"/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7">
        <f t="shared" si="4"/>
        <v>0</v>
      </c>
    </row>
    <row r="294" spans="1:28" ht="15" customHeight="1" thickBot="1" x14ac:dyDescent="0.3">
      <c r="A294" s="13"/>
      <c r="B294" s="13"/>
      <c r="C294" s="13"/>
      <c r="D294" s="14"/>
      <c r="E294" s="14"/>
      <c r="F294" s="14"/>
      <c r="G294" s="14"/>
      <c r="H294" s="13"/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7">
        <f t="shared" si="4"/>
        <v>0</v>
      </c>
    </row>
    <row r="295" spans="1:28" ht="15" customHeight="1" thickBot="1" x14ac:dyDescent="0.3">
      <c r="A295" s="13"/>
      <c r="B295" s="13"/>
      <c r="C295" s="13"/>
      <c r="D295" s="14"/>
      <c r="E295" s="14"/>
      <c r="F295" s="14"/>
      <c r="G295" s="14"/>
      <c r="H295" s="13"/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7">
        <f t="shared" si="4"/>
        <v>0</v>
      </c>
    </row>
    <row r="296" spans="1:28" ht="15" customHeight="1" thickBot="1" x14ac:dyDescent="0.3">
      <c r="A296" s="13"/>
      <c r="B296" s="13"/>
      <c r="C296" s="13"/>
      <c r="D296" s="14"/>
      <c r="E296" s="14"/>
      <c r="F296" s="14"/>
      <c r="G296" s="14"/>
      <c r="H296" s="13"/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7">
        <f t="shared" si="4"/>
        <v>0</v>
      </c>
    </row>
    <row r="297" spans="1:28" ht="15" customHeight="1" thickBot="1" x14ac:dyDescent="0.3">
      <c r="A297" s="13"/>
      <c r="B297" s="13"/>
      <c r="C297" s="13"/>
      <c r="D297" s="14"/>
      <c r="E297" s="14"/>
      <c r="F297" s="14"/>
      <c r="G297" s="14"/>
      <c r="H297" s="13"/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7">
        <f t="shared" si="4"/>
        <v>0</v>
      </c>
    </row>
    <row r="298" spans="1:28" ht="15" customHeight="1" thickBot="1" x14ac:dyDescent="0.3">
      <c r="A298" s="13"/>
      <c r="B298" s="13"/>
      <c r="C298" s="13"/>
      <c r="D298" s="14"/>
      <c r="E298" s="14"/>
      <c r="F298" s="14"/>
      <c r="G298" s="14"/>
      <c r="H298" s="13"/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7">
        <f t="shared" si="4"/>
        <v>0</v>
      </c>
    </row>
    <row r="299" spans="1:28" ht="15" customHeight="1" thickBot="1" x14ac:dyDescent="0.3">
      <c r="A299" s="13"/>
      <c r="B299" s="13"/>
      <c r="C299" s="13"/>
      <c r="D299" s="14"/>
      <c r="E299" s="14"/>
      <c r="F299" s="14"/>
      <c r="G299" s="14"/>
      <c r="H299" s="13"/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7">
        <f t="shared" si="4"/>
        <v>0</v>
      </c>
    </row>
    <row r="300" spans="1:28" ht="15" customHeight="1" thickBot="1" x14ac:dyDescent="0.3">
      <c r="A300" s="13"/>
      <c r="B300" s="13"/>
      <c r="C300" s="13"/>
      <c r="D300" s="14"/>
      <c r="E300" s="14"/>
      <c r="F300" s="14"/>
      <c r="G300" s="14"/>
      <c r="H300" s="13"/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7">
        <f t="shared" si="4"/>
        <v>0</v>
      </c>
    </row>
    <row r="301" spans="1:28" ht="15" customHeight="1" thickBot="1" x14ac:dyDescent="0.3">
      <c r="A301" s="13"/>
      <c r="B301" s="13"/>
      <c r="C301" s="13"/>
      <c r="D301" s="14"/>
      <c r="E301" s="14"/>
      <c r="F301" s="14"/>
      <c r="G301" s="14"/>
      <c r="H301" s="13"/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7">
        <f t="shared" si="4"/>
        <v>0</v>
      </c>
    </row>
    <row r="302" spans="1:28" ht="15" customHeight="1" thickBot="1" x14ac:dyDescent="0.3">
      <c r="A302" s="13"/>
      <c r="B302" s="13"/>
      <c r="C302" s="13"/>
      <c r="D302" s="14"/>
      <c r="E302" s="14"/>
      <c r="F302" s="14"/>
      <c r="G302" s="14"/>
      <c r="H302" s="13"/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7">
        <f t="shared" si="4"/>
        <v>0</v>
      </c>
    </row>
    <row r="303" spans="1:28" ht="4.5" customHeight="1" thickBot="1" x14ac:dyDescent="0.3">
      <c r="A303" s="95"/>
      <c r="B303" s="95"/>
      <c r="C303" s="95"/>
      <c r="D303" s="96"/>
      <c r="E303" s="96"/>
      <c r="F303" s="96"/>
      <c r="G303" s="96"/>
      <c r="H303" s="95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</row>
    <row r="304" spans="1:28" ht="15" customHeight="1" thickBot="1" x14ac:dyDescent="0.3">
      <c r="A304" s="98" t="s">
        <v>9</v>
      </c>
      <c r="B304" s="99"/>
      <c r="C304" s="99"/>
      <c r="D304" s="99"/>
      <c r="E304" s="99"/>
      <c r="F304" s="99"/>
      <c r="G304" s="99"/>
      <c r="H304" s="100"/>
      <c r="I304" s="101">
        <f>SUM(I3:I302)</f>
        <v>13</v>
      </c>
      <c r="J304" s="102">
        <f t="shared" ref="J304:AA304" si="5">SUM(J3:J302)</f>
        <v>33</v>
      </c>
      <c r="K304" s="102">
        <f t="shared" si="5"/>
        <v>98</v>
      </c>
      <c r="L304" s="102">
        <f t="shared" si="5"/>
        <v>284</v>
      </c>
      <c r="M304" s="102">
        <f t="shared" si="5"/>
        <v>451</v>
      </c>
      <c r="N304" s="102">
        <f t="shared" si="5"/>
        <v>432</v>
      </c>
      <c r="O304" s="102">
        <f t="shared" si="5"/>
        <v>440</v>
      </c>
      <c r="P304" s="102">
        <f t="shared" si="5"/>
        <v>421</v>
      </c>
      <c r="Q304" s="102">
        <f t="shared" si="5"/>
        <v>461</v>
      </c>
      <c r="R304" s="102">
        <f t="shared" si="5"/>
        <v>515</v>
      </c>
      <c r="S304" s="102">
        <f t="shared" si="5"/>
        <v>303</v>
      </c>
      <c r="T304" s="102">
        <f t="shared" si="5"/>
        <v>266</v>
      </c>
      <c r="U304" s="102">
        <f t="shared" si="5"/>
        <v>181</v>
      </c>
      <c r="V304" s="102">
        <f t="shared" si="5"/>
        <v>122</v>
      </c>
      <c r="W304" s="102">
        <f t="shared" si="5"/>
        <v>167</v>
      </c>
      <c r="X304" s="102">
        <f t="shared" si="5"/>
        <v>178</v>
      </c>
      <c r="Y304" s="102">
        <f t="shared" si="5"/>
        <v>115</v>
      </c>
      <c r="Z304" s="102">
        <f t="shared" si="5"/>
        <v>81</v>
      </c>
      <c r="AA304" s="103">
        <f t="shared" si="5"/>
        <v>45</v>
      </c>
      <c r="AB304" s="104">
        <f>SUM(AB3:AB302)</f>
        <v>4606</v>
      </c>
    </row>
  </sheetData>
  <mergeCells count="11">
    <mergeCell ref="G1:G2"/>
    <mergeCell ref="H1:H2"/>
    <mergeCell ref="I1:AA1"/>
    <mergeCell ref="AB1:AB2"/>
    <mergeCell ref="A304:H30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20DB-77C2-45F7-8B26-2EFEF13D363F}">
  <sheetPr codeName="Sheet3">
    <tabColor theme="7" tint="0.79998168889431442"/>
  </sheetPr>
  <dimension ref="A1:AD104"/>
  <sheetViews>
    <sheetView showGridLines="0" showZeros="0" workbookViewId="0">
      <pane ySplit="2" topLeftCell="A33" activePane="bottomLeft" state="frozen"/>
      <selection activeCell="B87" sqref="B87"/>
      <selection pane="bottomLeft" activeCell="J46" sqref="J46"/>
    </sheetView>
  </sheetViews>
  <sheetFormatPr defaultRowHeight="15" x14ac:dyDescent="0.25"/>
  <cols>
    <col min="4" max="7" width="0" hidden="1" customWidth="1"/>
    <col min="9" max="29" width="4.7109375" customWidth="1"/>
  </cols>
  <sheetData>
    <row r="1" spans="1:30" ht="15.75" x14ac:dyDescent="0.25">
      <c r="A1" s="105" t="s">
        <v>0</v>
      </c>
      <c r="B1" s="105" t="s">
        <v>1</v>
      </c>
      <c r="C1" s="105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5" t="s">
        <v>7</v>
      </c>
      <c r="I1" s="107" t="s">
        <v>8</v>
      </c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5" t="s">
        <v>9</v>
      </c>
    </row>
    <row r="2" spans="1:30" ht="16.5" thickBot="1" x14ac:dyDescent="0.3">
      <c r="A2" s="108"/>
      <c r="B2" s="108"/>
      <c r="C2" s="108"/>
      <c r="D2" s="109"/>
      <c r="E2" s="109"/>
      <c r="F2" s="109"/>
      <c r="G2" s="109"/>
      <c r="H2" s="109"/>
      <c r="I2" s="110">
        <v>29</v>
      </c>
      <c r="J2" s="110">
        <v>30</v>
      </c>
      <c r="K2" s="110">
        <v>31</v>
      </c>
      <c r="L2" s="110">
        <v>32</v>
      </c>
      <c r="M2" s="110">
        <v>33</v>
      </c>
      <c r="N2" s="110">
        <v>34</v>
      </c>
      <c r="O2" s="110">
        <v>35</v>
      </c>
      <c r="P2" s="110">
        <v>36</v>
      </c>
      <c r="Q2" s="110">
        <v>37</v>
      </c>
      <c r="R2" s="110">
        <v>38</v>
      </c>
      <c r="S2" s="110">
        <v>39</v>
      </c>
      <c r="T2" s="110">
        <v>40</v>
      </c>
      <c r="U2" s="110">
        <v>41</v>
      </c>
      <c r="V2" s="110">
        <v>42</v>
      </c>
      <c r="W2" s="110">
        <v>43</v>
      </c>
      <c r="X2" s="110">
        <v>44</v>
      </c>
      <c r="Y2" s="110">
        <v>45</v>
      </c>
      <c r="Z2" s="110">
        <v>46</v>
      </c>
      <c r="AA2" s="110">
        <v>47</v>
      </c>
      <c r="AB2" s="110">
        <v>48</v>
      </c>
      <c r="AC2" s="110">
        <v>49</v>
      </c>
      <c r="AD2" s="109"/>
    </row>
    <row r="3" spans="1:30" ht="15" customHeight="1" x14ac:dyDescent="0.25">
      <c r="A3" s="111">
        <v>137</v>
      </c>
      <c r="B3" s="112" t="s">
        <v>10</v>
      </c>
      <c r="C3" s="112" t="s">
        <v>11</v>
      </c>
      <c r="D3" s="113">
        <v>0.15</v>
      </c>
      <c r="E3" s="113">
        <v>0.09</v>
      </c>
      <c r="F3" s="113">
        <v>0.3</v>
      </c>
      <c r="G3" s="113">
        <v>0.5</v>
      </c>
      <c r="H3" s="114" t="s">
        <v>12</v>
      </c>
      <c r="I3" s="115">
        <v>0</v>
      </c>
      <c r="J3" s="116">
        <v>0</v>
      </c>
      <c r="K3" s="116">
        <v>0</v>
      </c>
      <c r="L3" s="116">
        <v>0</v>
      </c>
      <c r="M3" s="116">
        <v>1</v>
      </c>
      <c r="N3" s="116">
        <v>1</v>
      </c>
      <c r="O3" s="116">
        <v>0</v>
      </c>
      <c r="P3" s="116"/>
      <c r="Q3" s="116">
        <v>3</v>
      </c>
      <c r="R3" s="116">
        <v>2</v>
      </c>
      <c r="S3" s="116">
        <v>1</v>
      </c>
      <c r="T3" s="116"/>
      <c r="U3" s="116">
        <v>2</v>
      </c>
      <c r="V3" s="116">
        <v>1</v>
      </c>
      <c r="W3" s="116">
        <v>1</v>
      </c>
      <c r="X3" s="116">
        <v>0</v>
      </c>
      <c r="Y3" s="116">
        <v>0</v>
      </c>
      <c r="Z3" s="116">
        <v>0</v>
      </c>
      <c r="AA3" s="116">
        <v>0</v>
      </c>
      <c r="AB3" s="116">
        <v>0</v>
      </c>
      <c r="AC3" s="117">
        <v>0</v>
      </c>
      <c r="AD3" s="118">
        <f>SUM(I3:AC3)</f>
        <v>12</v>
      </c>
    </row>
    <row r="4" spans="1:30" ht="15" customHeight="1" x14ac:dyDescent="0.25">
      <c r="A4" s="119"/>
      <c r="B4" s="120" t="s">
        <v>10</v>
      </c>
      <c r="C4" s="120" t="s">
        <v>11</v>
      </c>
      <c r="D4" s="121">
        <v>0.15</v>
      </c>
      <c r="E4" s="121">
        <v>0.09</v>
      </c>
      <c r="F4" s="121">
        <v>0.3</v>
      </c>
      <c r="G4" s="121">
        <v>0.25</v>
      </c>
      <c r="H4" s="122" t="s">
        <v>13</v>
      </c>
      <c r="I4" s="123">
        <v>0</v>
      </c>
      <c r="J4" s="124">
        <v>0</v>
      </c>
      <c r="K4" s="124">
        <v>0</v>
      </c>
      <c r="L4" s="124">
        <v>0</v>
      </c>
      <c r="M4" s="124">
        <v>0</v>
      </c>
      <c r="N4" s="124">
        <v>3</v>
      </c>
      <c r="O4" s="124">
        <v>5</v>
      </c>
      <c r="P4" s="124">
        <v>5</v>
      </c>
      <c r="Q4" s="124">
        <v>3</v>
      </c>
      <c r="R4" s="124">
        <v>2</v>
      </c>
      <c r="S4" s="124">
        <v>3</v>
      </c>
      <c r="T4" s="124">
        <v>2</v>
      </c>
      <c r="U4" s="124">
        <v>2</v>
      </c>
      <c r="V4" s="124">
        <v>2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5">
        <v>0</v>
      </c>
      <c r="AD4" s="126">
        <f t="shared" ref="AD4:AD67" si="0">SUM(I4:AC4)</f>
        <v>27</v>
      </c>
    </row>
    <row r="5" spans="1:30" ht="15" customHeight="1" thickBot="1" x14ac:dyDescent="0.3">
      <c r="A5" s="127"/>
      <c r="B5" s="128" t="s">
        <v>10</v>
      </c>
      <c r="C5" s="128" t="s">
        <v>11</v>
      </c>
      <c r="D5" s="129">
        <v>0.15</v>
      </c>
      <c r="E5" s="129">
        <v>0.09</v>
      </c>
      <c r="F5" s="129">
        <v>0.3</v>
      </c>
      <c r="G5" s="129">
        <v>0.25</v>
      </c>
      <c r="H5" s="130" t="s">
        <v>14</v>
      </c>
      <c r="I5" s="131">
        <v>0</v>
      </c>
      <c r="J5" s="132">
        <v>0</v>
      </c>
      <c r="K5" s="132">
        <v>0</v>
      </c>
      <c r="L5" s="132">
        <v>0</v>
      </c>
      <c r="M5" s="132">
        <v>0</v>
      </c>
      <c r="N5" s="132">
        <v>1</v>
      </c>
      <c r="O5" s="132">
        <v>3</v>
      </c>
      <c r="P5" s="132">
        <v>2</v>
      </c>
      <c r="Q5" s="132">
        <v>6</v>
      </c>
      <c r="R5" s="132">
        <v>3</v>
      </c>
      <c r="S5" s="132">
        <v>2</v>
      </c>
      <c r="T5" s="132">
        <v>3</v>
      </c>
      <c r="U5" s="132">
        <v>5</v>
      </c>
      <c r="V5" s="132">
        <v>1</v>
      </c>
      <c r="W5" s="132">
        <v>1</v>
      </c>
      <c r="X5" s="132">
        <v>0</v>
      </c>
      <c r="Y5" s="132">
        <v>0</v>
      </c>
      <c r="Z5" s="132">
        <v>0</v>
      </c>
      <c r="AA5" s="132">
        <v>0</v>
      </c>
      <c r="AB5" s="132">
        <v>0</v>
      </c>
      <c r="AC5" s="133">
        <v>0</v>
      </c>
      <c r="AD5" s="134">
        <f t="shared" si="0"/>
        <v>27</v>
      </c>
    </row>
    <row r="6" spans="1:30" ht="15" customHeight="1" x14ac:dyDescent="0.25">
      <c r="A6" s="111">
        <v>138</v>
      </c>
      <c r="B6" s="112" t="s">
        <v>10</v>
      </c>
      <c r="C6" s="112" t="s">
        <v>11</v>
      </c>
      <c r="D6" s="113">
        <v>0.15</v>
      </c>
      <c r="E6" s="113">
        <v>0.09</v>
      </c>
      <c r="F6" s="113">
        <v>0.7</v>
      </c>
      <c r="G6" s="113">
        <v>0.4</v>
      </c>
      <c r="H6" s="114" t="s">
        <v>12</v>
      </c>
      <c r="I6" s="115">
        <v>0</v>
      </c>
      <c r="J6" s="116">
        <v>0</v>
      </c>
      <c r="K6" s="116">
        <v>0</v>
      </c>
      <c r="L6" s="116">
        <v>1</v>
      </c>
      <c r="M6" s="116">
        <v>2</v>
      </c>
      <c r="N6" s="116">
        <v>1</v>
      </c>
      <c r="O6" s="116">
        <v>0</v>
      </c>
      <c r="P6" s="116">
        <v>2</v>
      </c>
      <c r="Q6" s="116">
        <v>2</v>
      </c>
      <c r="R6" s="116">
        <v>2</v>
      </c>
      <c r="S6" s="116"/>
      <c r="T6" s="116">
        <v>2</v>
      </c>
      <c r="U6" s="116">
        <v>2</v>
      </c>
      <c r="V6" s="116">
        <v>1</v>
      </c>
      <c r="W6" s="116">
        <v>1</v>
      </c>
      <c r="X6" s="116">
        <v>0</v>
      </c>
      <c r="Y6" s="116">
        <v>0</v>
      </c>
      <c r="Z6" s="116">
        <v>0</v>
      </c>
      <c r="AA6" s="116">
        <v>0</v>
      </c>
      <c r="AB6" s="116">
        <v>0</v>
      </c>
      <c r="AC6" s="117">
        <v>0</v>
      </c>
      <c r="AD6" s="118">
        <f t="shared" si="0"/>
        <v>16</v>
      </c>
    </row>
    <row r="7" spans="1:30" ht="15" customHeight="1" x14ac:dyDescent="0.25">
      <c r="A7" s="119"/>
      <c r="B7" s="120" t="s">
        <v>10</v>
      </c>
      <c r="C7" s="120" t="s">
        <v>11</v>
      </c>
      <c r="D7" s="121">
        <v>0.15</v>
      </c>
      <c r="E7" s="121">
        <v>0.09</v>
      </c>
      <c r="F7" s="121">
        <v>0.7</v>
      </c>
      <c r="G7" s="121">
        <v>0.5</v>
      </c>
      <c r="H7" s="122" t="s">
        <v>13</v>
      </c>
      <c r="I7" s="123">
        <v>0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5</v>
      </c>
      <c r="P7" s="124"/>
      <c r="Q7" s="124">
        <v>1</v>
      </c>
      <c r="R7" s="124">
        <v>0</v>
      </c>
      <c r="S7" s="124">
        <v>1</v>
      </c>
      <c r="T7" s="124">
        <v>2</v>
      </c>
      <c r="U7" s="124">
        <v>1</v>
      </c>
      <c r="V7" s="124">
        <v>1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5">
        <v>0</v>
      </c>
      <c r="AD7" s="126">
        <f t="shared" si="0"/>
        <v>11</v>
      </c>
    </row>
    <row r="8" spans="1:30" ht="15" customHeight="1" thickBot="1" x14ac:dyDescent="0.3">
      <c r="A8" s="127"/>
      <c r="B8" s="128" t="s">
        <v>10</v>
      </c>
      <c r="C8" s="128" t="s">
        <v>11</v>
      </c>
      <c r="D8" s="129">
        <v>0.15</v>
      </c>
      <c r="E8" s="129">
        <v>0.09</v>
      </c>
      <c r="F8" s="129">
        <v>0.7</v>
      </c>
      <c r="G8" s="129">
        <v>0.1</v>
      </c>
      <c r="H8" s="130" t="s">
        <v>14</v>
      </c>
      <c r="I8" s="131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18</v>
      </c>
      <c r="P8" s="132">
        <v>14</v>
      </c>
      <c r="Q8" s="132">
        <v>14</v>
      </c>
      <c r="R8" s="132">
        <v>12</v>
      </c>
      <c r="S8" s="132">
        <v>5</v>
      </c>
      <c r="T8" s="132">
        <v>15</v>
      </c>
      <c r="U8" s="132">
        <v>1</v>
      </c>
      <c r="V8" s="132">
        <v>3</v>
      </c>
      <c r="W8" s="132">
        <v>0</v>
      </c>
      <c r="X8" s="132">
        <v>0</v>
      </c>
      <c r="Y8" s="132">
        <v>0</v>
      </c>
      <c r="Z8" s="132">
        <v>0</v>
      </c>
      <c r="AA8" s="132">
        <v>0</v>
      </c>
      <c r="AB8" s="132">
        <v>0</v>
      </c>
      <c r="AC8" s="133">
        <v>0</v>
      </c>
      <c r="AD8" s="134">
        <f t="shared" si="0"/>
        <v>82</v>
      </c>
    </row>
    <row r="9" spans="1:30" ht="15" customHeight="1" thickBot="1" x14ac:dyDescent="0.3">
      <c r="A9" s="135">
        <v>137</v>
      </c>
      <c r="B9" s="136" t="s">
        <v>10</v>
      </c>
      <c r="C9" s="136" t="s">
        <v>11</v>
      </c>
      <c r="D9" s="137"/>
      <c r="E9" s="137"/>
      <c r="F9" s="137"/>
      <c r="G9" s="137"/>
      <c r="H9" s="138" t="s">
        <v>20</v>
      </c>
      <c r="I9" s="139">
        <v>0</v>
      </c>
      <c r="J9" s="140">
        <v>0</v>
      </c>
      <c r="K9" s="140">
        <v>0</v>
      </c>
      <c r="L9" s="140">
        <v>0</v>
      </c>
      <c r="M9" s="140">
        <v>0</v>
      </c>
      <c r="N9" s="140">
        <v>2</v>
      </c>
      <c r="O9" s="140">
        <v>0</v>
      </c>
      <c r="P9" s="140">
        <v>1</v>
      </c>
      <c r="Q9" s="140">
        <v>0</v>
      </c>
      <c r="R9" s="140">
        <v>0</v>
      </c>
      <c r="S9" s="140">
        <v>0</v>
      </c>
      <c r="T9" s="140">
        <v>1</v>
      </c>
      <c r="U9" s="140">
        <v>3</v>
      </c>
      <c r="V9" s="140">
        <v>1</v>
      </c>
      <c r="W9" s="140">
        <v>2</v>
      </c>
      <c r="X9" s="140">
        <v>0</v>
      </c>
      <c r="Y9" s="140">
        <v>0</v>
      </c>
      <c r="Z9" s="140">
        <v>0</v>
      </c>
      <c r="AA9" s="140">
        <v>0</v>
      </c>
      <c r="AB9" s="140">
        <v>0</v>
      </c>
      <c r="AC9" s="141">
        <v>0</v>
      </c>
      <c r="AD9" s="118">
        <f t="shared" si="0"/>
        <v>10</v>
      </c>
    </row>
    <row r="10" spans="1:30" ht="15" customHeight="1" thickBot="1" x14ac:dyDescent="0.3">
      <c r="A10" s="142">
        <v>501</v>
      </c>
      <c r="B10" s="112" t="s">
        <v>10</v>
      </c>
      <c r="C10" s="112" t="s">
        <v>11</v>
      </c>
      <c r="D10" s="143"/>
      <c r="E10" s="143"/>
      <c r="F10" s="143"/>
      <c r="G10" s="143"/>
      <c r="H10" s="144" t="s">
        <v>91</v>
      </c>
      <c r="I10" s="145">
        <v>0</v>
      </c>
      <c r="J10" s="146">
        <v>2</v>
      </c>
      <c r="K10" s="146">
        <v>2</v>
      </c>
      <c r="L10" s="146">
        <v>3</v>
      </c>
      <c r="M10" s="146">
        <v>3</v>
      </c>
      <c r="N10" s="146"/>
      <c r="O10" s="146">
        <v>0</v>
      </c>
      <c r="P10" s="146">
        <v>1</v>
      </c>
      <c r="Q10" s="146">
        <v>1</v>
      </c>
      <c r="R10" s="146">
        <v>0</v>
      </c>
      <c r="S10" s="146"/>
      <c r="T10" s="146"/>
      <c r="U10" s="146">
        <v>0</v>
      </c>
      <c r="V10" s="146">
        <v>0</v>
      </c>
      <c r="W10" s="146">
        <v>0</v>
      </c>
      <c r="X10" s="146">
        <v>0</v>
      </c>
      <c r="Y10" s="146">
        <v>0</v>
      </c>
      <c r="Z10" s="146">
        <v>0</v>
      </c>
      <c r="AA10" s="146">
        <v>0</v>
      </c>
      <c r="AB10" s="146">
        <v>0</v>
      </c>
      <c r="AC10" s="147">
        <v>0</v>
      </c>
      <c r="AD10" s="134">
        <f t="shared" si="0"/>
        <v>12</v>
      </c>
    </row>
    <row r="11" spans="1:30" ht="15" customHeight="1" thickBot="1" x14ac:dyDescent="0.3">
      <c r="A11" s="119">
        <v>501</v>
      </c>
      <c r="B11" s="112" t="s">
        <v>10</v>
      </c>
      <c r="C11" s="112" t="s">
        <v>11</v>
      </c>
      <c r="D11" s="121"/>
      <c r="E11" s="121"/>
      <c r="F11" s="121"/>
      <c r="G11" s="121"/>
      <c r="H11" s="122" t="s">
        <v>92</v>
      </c>
      <c r="I11" s="123">
        <v>0</v>
      </c>
      <c r="J11" s="124">
        <v>2</v>
      </c>
      <c r="K11" s="124">
        <v>5</v>
      </c>
      <c r="L11" s="124">
        <v>6</v>
      </c>
      <c r="M11" s="124">
        <v>3</v>
      </c>
      <c r="N11" s="124">
        <v>5</v>
      </c>
      <c r="O11" s="124">
        <v>4</v>
      </c>
      <c r="P11" s="124">
        <v>3</v>
      </c>
      <c r="Q11" s="124">
        <v>6</v>
      </c>
      <c r="R11" s="124">
        <v>2</v>
      </c>
      <c r="S11" s="124">
        <v>4</v>
      </c>
      <c r="T11" s="124">
        <v>5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5">
        <v>0</v>
      </c>
      <c r="AD11" s="148">
        <f t="shared" si="0"/>
        <v>45</v>
      </c>
    </row>
    <row r="12" spans="1:30" ht="15" customHeight="1" thickBot="1" x14ac:dyDescent="0.3">
      <c r="A12" s="111">
        <v>216</v>
      </c>
      <c r="B12" s="112" t="s">
        <v>10</v>
      </c>
      <c r="C12" s="112" t="s">
        <v>23</v>
      </c>
      <c r="D12" s="113">
        <v>0.15</v>
      </c>
      <c r="E12" s="113">
        <v>0.22</v>
      </c>
      <c r="F12" s="113">
        <v>0.5</v>
      </c>
      <c r="G12" s="113">
        <v>0.5</v>
      </c>
      <c r="H12" s="114" t="s">
        <v>12</v>
      </c>
      <c r="I12" s="115">
        <v>0</v>
      </c>
      <c r="J12" s="116">
        <v>0</v>
      </c>
      <c r="K12" s="116">
        <v>0</v>
      </c>
      <c r="L12" s="116">
        <v>1</v>
      </c>
      <c r="M12" s="116"/>
      <c r="N12" s="116">
        <v>1</v>
      </c>
      <c r="O12" s="116">
        <v>2</v>
      </c>
      <c r="P12" s="116">
        <v>1</v>
      </c>
      <c r="Q12" s="116"/>
      <c r="R12" s="116">
        <v>1</v>
      </c>
      <c r="S12" s="116">
        <v>1</v>
      </c>
      <c r="T12" s="116">
        <v>1</v>
      </c>
      <c r="U12" s="116">
        <v>1</v>
      </c>
      <c r="V12" s="116">
        <v>1</v>
      </c>
      <c r="W12" s="116">
        <v>2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7">
        <v>0</v>
      </c>
      <c r="AD12" s="148">
        <f t="shared" si="0"/>
        <v>12</v>
      </c>
    </row>
    <row r="13" spans="1:30" ht="15" customHeight="1" thickBot="1" x14ac:dyDescent="0.3">
      <c r="A13" s="127"/>
      <c r="B13" s="128" t="s">
        <v>10</v>
      </c>
      <c r="C13" s="128" t="s">
        <v>23</v>
      </c>
      <c r="D13" s="129">
        <v>0.15</v>
      </c>
      <c r="E13" s="129">
        <v>0.22</v>
      </c>
      <c r="F13" s="129">
        <v>0.5</v>
      </c>
      <c r="G13" s="129">
        <v>0.5</v>
      </c>
      <c r="H13" s="130" t="s">
        <v>14</v>
      </c>
      <c r="I13" s="131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1</v>
      </c>
      <c r="O13" s="132">
        <v>1</v>
      </c>
      <c r="P13" s="132">
        <v>1</v>
      </c>
      <c r="Q13" s="132">
        <v>1</v>
      </c>
      <c r="R13" s="132">
        <v>1</v>
      </c>
      <c r="S13" s="132">
        <v>1</v>
      </c>
      <c r="T13" s="132"/>
      <c r="U13" s="132">
        <v>0</v>
      </c>
      <c r="V13" s="132">
        <v>0</v>
      </c>
      <c r="W13" s="132">
        <v>0</v>
      </c>
      <c r="X13" s="132">
        <v>0</v>
      </c>
      <c r="Y13" s="132">
        <v>0</v>
      </c>
      <c r="Z13" s="132">
        <v>0</v>
      </c>
      <c r="AA13" s="132">
        <v>0</v>
      </c>
      <c r="AB13" s="132">
        <v>0</v>
      </c>
      <c r="AC13" s="133">
        <v>0</v>
      </c>
      <c r="AD13" s="148">
        <f t="shared" si="0"/>
        <v>6</v>
      </c>
    </row>
    <row r="14" spans="1:30" ht="15" customHeight="1" thickBot="1" x14ac:dyDescent="0.3">
      <c r="A14" s="135">
        <v>2324</v>
      </c>
      <c r="B14" s="136" t="s">
        <v>10</v>
      </c>
      <c r="C14" s="136" t="s">
        <v>23</v>
      </c>
      <c r="D14" s="137">
        <v>0.15</v>
      </c>
      <c r="E14" s="137">
        <v>0.22</v>
      </c>
      <c r="F14" s="137">
        <v>0.5</v>
      </c>
      <c r="G14" s="137">
        <v>1</v>
      </c>
      <c r="H14" s="138" t="s">
        <v>27</v>
      </c>
      <c r="I14" s="139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1</v>
      </c>
      <c r="P14" s="140">
        <v>1</v>
      </c>
      <c r="Q14" s="140">
        <v>1</v>
      </c>
      <c r="R14" s="140"/>
      <c r="S14" s="140">
        <v>1</v>
      </c>
      <c r="T14" s="140">
        <v>1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1">
        <v>0</v>
      </c>
      <c r="AD14" s="148">
        <f t="shared" si="0"/>
        <v>5</v>
      </c>
    </row>
    <row r="15" spans="1:30" ht="15" customHeight="1" thickBot="1" x14ac:dyDescent="0.3">
      <c r="A15" s="149">
        <v>2307</v>
      </c>
      <c r="B15" s="150" t="s">
        <v>10</v>
      </c>
      <c r="C15" s="150" t="s">
        <v>23</v>
      </c>
      <c r="D15" s="151"/>
      <c r="E15" s="151"/>
      <c r="F15" s="151"/>
      <c r="G15" s="151"/>
      <c r="H15" s="150" t="s">
        <v>12</v>
      </c>
      <c r="I15" s="139">
        <v>0</v>
      </c>
      <c r="J15" s="140">
        <v>0</v>
      </c>
      <c r="K15" s="140">
        <v>1</v>
      </c>
      <c r="L15" s="140">
        <v>2</v>
      </c>
      <c r="M15" s="140">
        <v>4</v>
      </c>
      <c r="N15" s="140">
        <v>4</v>
      </c>
      <c r="O15" s="140">
        <v>3</v>
      </c>
      <c r="P15" s="140">
        <v>5</v>
      </c>
      <c r="Q15" s="140">
        <v>5</v>
      </c>
      <c r="R15" s="140">
        <v>3</v>
      </c>
      <c r="S15" s="140">
        <v>3</v>
      </c>
      <c r="T15" s="140">
        <v>1</v>
      </c>
      <c r="U15" s="140">
        <v>2</v>
      </c>
      <c r="V15" s="140">
        <v>3</v>
      </c>
      <c r="W15" s="140">
        <v>1</v>
      </c>
      <c r="X15" s="140">
        <v>1</v>
      </c>
      <c r="Y15" s="140">
        <v>0</v>
      </c>
      <c r="Z15" s="140">
        <v>0</v>
      </c>
      <c r="AA15" s="140">
        <v>0</v>
      </c>
      <c r="AB15" s="140">
        <v>0</v>
      </c>
      <c r="AC15" s="141">
        <v>0</v>
      </c>
      <c r="AD15" s="148">
        <f t="shared" si="0"/>
        <v>38</v>
      </c>
    </row>
    <row r="16" spans="1:30" ht="15" customHeight="1" thickBot="1" x14ac:dyDescent="0.3">
      <c r="A16" s="152"/>
      <c r="B16" s="153"/>
      <c r="C16" s="153"/>
      <c r="D16" s="154"/>
      <c r="E16" s="154"/>
      <c r="F16" s="154"/>
      <c r="G16" s="154"/>
      <c r="H16" s="153" t="s">
        <v>13</v>
      </c>
      <c r="I16" s="139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1</v>
      </c>
      <c r="O16" s="140">
        <v>2</v>
      </c>
      <c r="P16" s="140">
        <v>1</v>
      </c>
      <c r="Q16" s="140">
        <v>2</v>
      </c>
      <c r="R16" s="140">
        <v>2</v>
      </c>
      <c r="S16" s="140">
        <v>1</v>
      </c>
      <c r="T16" s="140">
        <v>1</v>
      </c>
      <c r="U16" s="140">
        <v>1</v>
      </c>
      <c r="V16" s="140">
        <v>1</v>
      </c>
      <c r="W16" s="140">
        <v>0</v>
      </c>
      <c r="X16" s="140">
        <v>0</v>
      </c>
      <c r="Y16" s="140">
        <v>0</v>
      </c>
      <c r="Z16" s="140">
        <v>0</v>
      </c>
      <c r="AA16" s="140">
        <v>0</v>
      </c>
      <c r="AB16" s="140">
        <v>0</v>
      </c>
      <c r="AC16" s="141">
        <v>0</v>
      </c>
      <c r="AD16" s="148">
        <f t="shared" si="0"/>
        <v>12</v>
      </c>
    </row>
    <row r="17" spans="1:30" ht="15" customHeight="1" thickBot="1" x14ac:dyDescent="0.3">
      <c r="A17" s="152"/>
      <c r="B17" s="153"/>
      <c r="C17" s="153"/>
      <c r="D17" s="154"/>
      <c r="E17" s="154"/>
      <c r="F17" s="154"/>
      <c r="G17" s="154"/>
      <c r="H17" s="153" t="s">
        <v>27</v>
      </c>
      <c r="I17" s="139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1</v>
      </c>
      <c r="P17" s="140">
        <v>2</v>
      </c>
      <c r="Q17" s="140">
        <v>2</v>
      </c>
      <c r="R17" s="140">
        <v>2</v>
      </c>
      <c r="S17" s="140">
        <v>1</v>
      </c>
      <c r="T17" s="140">
        <v>2</v>
      </c>
      <c r="U17" s="140">
        <v>1</v>
      </c>
      <c r="V17" s="140">
        <v>0</v>
      </c>
      <c r="W17" s="140">
        <v>0</v>
      </c>
      <c r="X17" s="140">
        <v>0</v>
      </c>
      <c r="Y17" s="140">
        <v>0</v>
      </c>
      <c r="Z17" s="140">
        <v>0</v>
      </c>
      <c r="AA17" s="140">
        <v>0</v>
      </c>
      <c r="AB17" s="140">
        <v>0</v>
      </c>
      <c r="AC17" s="141">
        <v>0</v>
      </c>
      <c r="AD17" s="118">
        <f t="shared" si="0"/>
        <v>12</v>
      </c>
    </row>
    <row r="18" spans="1:30" ht="15" customHeight="1" thickBot="1" x14ac:dyDescent="0.3">
      <c r="A18" s="152"/>
      <c r="B18" s="153" t="s">
        <v>10</v>
      </c>
      <c r="C18" s="153" t="s">
        <v>43</v>
      </c>
      <c r="D18" s="154"/>
      <c r="E18" s="154"/>
      <c r="F18" s="154"/>
      <c r="G18" s="154"/>
      <c r="H18" s="153" t="s">
        <v>12</v>
      </c>
      <c r="I18" s="139">
        <v>0</v>
      </c>
      <c r="J18" s="140">
        <v>0</v>
      </c>
      <c r="K18" s="140">
        <v>0</v>
      </c>
      <c r="L18" s="140">
        <v>0</v>
      </c>
      <c r="M18" s="140">
        <v>0</v>
      </c>
      <c r="N18" s="140">
        <v>0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0">
        <v>0</v>
      </c>
      <c r="W18" s="140">
        <v>0</v>
      </c>
      <c r="X18" s="140">
        <v>0</v>
      </c>
      <c r="Y18" s="140">
        <v>0</v>
      </c>
      <c r="Z18" s="140">
        <v>0</v>
      </c>
      <c r="AA18" s="140">
        <v>0</v>
      </c>
      <c r="AB18" s="140">
        <v>0</v>
      </c>
      <c r="AC18" s="141">
        <v>0</v>
      </c>
      <c r="AD18" s="134">
        <f t="shared" si="0"/>
        <v>0</v>
      </c>
    </row>
    <row r="19" spans="1:30" ht="15" customHeight="1" thickBot="1" x14ac:dyDescent="0.3">
      <c r="A19" s="152"/>
      <c r="B19" s="153"/>
      <c r="C19" s="153"/>
      <c r="D19" s="154"/>
      <c r="E19" s="154"/>
      <c r="F19" s="154"/>
      <c r="G19" s="154"/>
      <c r="H19" s="153" t="s">
        <v>13</v>
      </c>
      <c r="I19" s="139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0">
        <v>0</v>
      </c>
      <c r="W19" s="140">
        <v>0</v>
      </c>
      <c r="X19" s="140">
        <v>0</v>
      </c>
      <c r="Y19" s="140">
        <v>0</v>
      </c>
      <c r="Z19" s="140">
        <v>0</v>
      </c>
      <c r="AA19" s="140">
        <v>0</v>
      </c>
      <c r="AB19" s="140">
        <v>0</v>
      </c>
      <c r="AC19" s="141">
        <v>0</v>
      </c>
      <c r="AD19" s="148">
        <f t="shared" si="0"/>
        <v>0</v>
      </c>
    </row>
    <row r="20" spans="1:30" ht="15" customHeight="1" thickBot="1" x14ac:dyDescent="0.3">
      <c r="A20" s="155"/>
      <c r="B20" s="156"/>
      <c r="C20" s="156"/>
      <c r="D20" s="157"/>
      <c r="E20" s="157"/>
      <c r="F20" s="157"/>
      <c r="G20" s="157"/>
      <c r="H20" s="156" t="s">
        <v>27</v>
      </c>
      <c r="I20" s="139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1">
        <v>0</v>
      </c>
      <c r="AD20" s="148">
        <f t="shared" si="0"/>
        <v>0</v>
      </c>
    </row>
    <row r="21" spans="1:30" ht="15" customHeight="1" x14ac:dyDescent="0.25">
      <c r="A21" s="149">
        <v>2398</v>
      </c>
      <c r="B21" s="150" t="s">
        <v>10</v>
      </c>
      <c r="C21" s="150" t="s">
        <v>23</v>
      </c>
      <c r="D21" s="151"/>
      <c r="E21" s="151"/>
      <c r="F21" s="151"/>
      <c r="G21" s="151"/>
      <c r="H21" s="150" t="s">
        <v>12</v>
      </c>
      <c r="I21" s="115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1</v>
      </c>
      <c r="O21" s="116">
        <v>1</v>
      </c>
      <c r="P21" s="116">
        <v>1</v>
      </c>
      <c r="Q21" s="116"/>
      <c r="R21" s="116"/>
      <c r="S21" s="116">
        <v>1</v>
      </c>
      <c r="T21" s="116">
        <v>1</v>
      </c>
      <c r="U21" s="116">
        <v>0</v>
      </c>
      <c r="V21" s="116">
        <v>3</v>
      </c>
      <c r="W21" s="116">
        <v>1</v>
      </c>
      <c r="X21" s="116">
        <v>1</v>
      </c>
      <c r="Y21" s="116">
        <v>0</v>
      </c>
      <c r="Z21" s="116">
        <v>0</v>
      </c>
      <c r="AA21" s="116">
        <v>0</v>
      </c>
      <c r="AB21" s="116">
        <v>0</v>
      </c>
      <c r="AC21" s="117">
        <v>0</v>
      </c>
      <c r="AD21" s="158">
        <f t="shared" si="0"/>
        <v>10</v>
      </c>
    </row>
    <row r="22" spans="1:30" ht="15" customHeight="1" thickBot="1" x14ac:dyDescent="0.3">
      <c r="A22" s="152"/>
      <c r="B22" s="153"/>
      <c r="C22" s="153"/>
      <c r="D22" s="154"/>
      <c r="E22" s="154"/>
      <c r="F22" s="154"/>
      <c r="G22" s="154"/>
      <c r="H22" s="153" t="s">
        <v>13</v>
      </c>
      <c r="I22" s="131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1</v>
      </c>
      <c r="Q22" s="132">
        <v>1</v>
      </c>
      <c r="R22" s="132">
        <v>1</v>
      </c>
      <c r="S22" s="132">
        <v>1</v>
      </c>
      <c r="T22" s="132">
        <v>1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3">
        <v>0</v>
      </c>
      <c r="AD22" s="126">
        <f t="shared" si="0"/>
        <v>5</v>
      </c>
    </row>
    <row r="23" spans="1:30" ht="15" customHeight="1" thickBot="1" x14ac:dyDescent="0.3">
      <c r="A23" s="152"/>
      <c r="B23" s="153"/>
      <c r="C23" s="153"/>
      <c r="D23" s="154"/>
      <c r="E23" s="154"/>
      <c r="F23" s="154"/>
      <c r="G23" s="154"/>
      <c r="H23" s="153" t="s">
        <v>27</v>
      </c>
      <c r="I23" s="139">
        <v>0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0">
        <v>0</v>
      </c>
      <c r="W23" s="140">
        <v>0</v>
      </c>
      <c r="X23" s="140">
        <v>0</v>
      </c>
      <c r="Y23" s="140">
        <v>0</v>
      </c>
      <c r="Z23" s="140">
        <v>0</v>
      </c>
      <c r="AA23" s="140">
        <v>0</v>
      </c>
      <c r="AB23" s="140">
        <v>0</v>
      </c>
      <c r="AC23" s="141">
        <v>0</v>
      </c>
      <c r="AD23" s="126">
        <f t="shared" si="0"/>
        <v>0</v>
      </c>
    </row>
    <row r="24" spans="1:30" ht="15" customHeight="1" thickBot="1" x14ac:dyDescent="0.3">
      <c r="A24" s="155"/>
      <c r="B24" s="156"/>
      <c r="C24" s="156"/>
      <c r="D24" s="157"/>
      <c r="E24" s="157"/>
      <c r="F24" s="157"/>
      <c r="G24" s="157"/>
      <c r="H24" s="156" t="s">
        <v>14</v>
      </c>
      <c r="I24" s="145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6">
        <v>0</v>
      </c>
      <c r="AC24" s="147">
        <v>0</v>
      </c>
      <c r="AD24" s="126">
        <f t="shared" si="0"/>
        <v>0</v>
      </c>
    </row>
    <row r="25" spans="1:30" ht="15" customHeight="1" x14ac:dyDescent="0.25">
      <c r="A25" s="149">
        <v>2368</v>
      </c>
      <c r="B25" s="150" t="s">
        <v>10</v>
      </c>
      <c r="C25" s="150" t="s">
        <v>23</v>
      </c>
      <c r="D25" s="151"/>
      <c r="E25" s="151"/>
      <c r="F25" s="151"/>
      <c r="G25" s="151"/>
      <c r="H25" s="150" t="s">
        <v>12</v>
      </c>
      <c r="I25" s="123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1</v>
      </c>
      <c r="P25" s="124">
        <v>1</v>
      </c>
      <c r="Q25" s="124">
        <v>2</v>
      </c>
      <c r="R25" s="124">
        <v>1</v>
      </c>
      <c r="S25" s="124">
        <v>1</v>
      </c>
      <c r="T25" s="124">
        <v>1</v>
      </c>
      <c r="U25" s="124">
        <v>1</v>
      </c>
      <c r="V25" s="124">
        <v>1</v>
      </c>
      <c r="W25" s="124">
        <v>1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5">
        <v>0</v>
      </c>
      <c r="AD25" s="126">
        <f t="shared" si="0"/>
        <v>10</v>
      </c>
    </row>
    <row r="26" spans="1:30" ht="15" customHeight="1" x14ac:dyDescent="0.25">
      <c r="A26" s="152"/>
      <c r="B26" s="153"/>
      <c r="C26" s="153"/>
      <c r="D26" s="154"/>
      <c r="E26" s="154"/>
      <c r="F26" s="154"/>
      <c r="G26" s="154"/>
      <c r="H26" s="153" t="s">
        <v>13</v>
      </c>
      <c r="I26" s="123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5">
        <v>0</v>
      </c>
      <c r="AD26" s="126">
        <f t="shared" si="0"/>
        <v>0</v>
      </c>
    </row>
    <row r="27" spans="1:30" ht="15" customHeight="1" x14ac:dyDescent="0.25">
      <c r="A27" s="152"/>
      <c r="B27" s="153"/>
      <c r="C27" s="153"/>
      <c r="D27" s="154"/>
      <c r="E27" s="154"/>
      <c r="F27" s="154"/>
      <c r="G27" s="154"/>
      <c r="H27" s="153" t="s">
        <v>27</v>
      </c>
      <c r="I27" s="123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1</v>
      </c>
      <c r="P27" s="124">
        <v>1</v>
      </c>
      <c r="Q27" s="124">
        <v>1</v>
      </c>
      <c r="R27" s="124">
        <v>1</v>
      </c>
      <c r="S27" s="124">
        <v>1</v>
      </c>
      <c r="T27" s="124">
        <v>2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5">
        <v>0</v>
      </c>
      <c r="AD27" s="126">
        <f t="shared" si="0"/>
        <v>7</v>
      </c>
    </row>
    <row r="28" spans="1:30" ht="15" customHeight="1" x14ac:dyDescent="0.25">
      <c r="A28" s="152"/>
      <c r="B28" s="153"/>
      <c r="C28" s="153"/>
      <c r="D28" s="154"/>
      <c r="E28" s="154"/>
      <c r="F28" s="154"/>
      <c r="G28" s="154"/>
      <c r="H28" s="153" t="s">
        <v>14</v>
      </c>
      <c r="I28" s="123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5">
        <v>0</v>
      </c>
      <c r="AD28" s="126">
        <f t="shared" si="0"/>
        <v>0</v>
      </c>
    </row>
    <row r="29" spans="1:30" ht="15" customHeight="1" x14ac:dyDescent="0.25">
      <c r="A29" s="152"/>
      <c r="B29" s="153" t="s">
        <v>10</v>
      </c>
      <c r="C29" s="153" t="s">
        <v>43</v>
      </c>
      <c r="D29" s="154"/>
      <c r="E29" s="154"/>
      <c r="F29" s="154"/>
      <c r="G29" s="154"/>
      <c r="H29" s="153" t="s">
        <v>13</v>
      </c>
      <c r="I29" s="123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5">
        <v>0</v>
      </c>
      <c r="AD29" s="126">
        <f t="shared" si="0"/>
        <v>0</v>
      </c>
    </row>
    <row r="30" spans="1:30" ht="15" customHeight="1" thickBot="1" x14ac:dyDescent="0.3">
      <c r="A30" s="155"/>
      <c r="B30" s="156"/>
      <c r="C30" s="156"/>
      <c r="D30" s="157"/>
      <c r="E30" s="157"/>
      <c r="F30" s="157"/>
      <c r="G30" s="157"/>
      <c r="H30" s="156" t="s">
        <v>27</v>
      </c>
      <c r="I30" s="123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5">
        <v>0</v>
      </c>
      <c r="AD30" s="126">
        <f t="shared" si="0"/>
        <v>0</v>
      </c>
    </row>
    <row r="31" spans="1:30" ht="15" customHeight="1" x14ac:dyDescent="0.25">
      <c r="A31" s="149">
        <v>2358</v>
      </c>
      <c r="B31" s="150" t="s">
        <v>10</v>
      </c>
      <c r="C31" s="150" t="s">
        <v>23</v>
      </c>
      <c r="D31" s="151"/>
      <c r="E31" s="151"/>
      <c r="F31" s="151"/>
      <c r="G31" s="151"/>
      <c r="H31" s="150" t="s">
        <v>12</v>
      </c>
      <c r="I31" s="123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1</v>
      </c>
      <c r="W31" s="124">
        <v>1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5">
        <v>0</v>
      </c>
      <c r="AD31" s="126">
        <f t="shared" si="0"/>
        <v>2</v>
      </c>
    </row>
    <row r="32" spans="1:30" ht="15" customHeight="1" x14ac:dyDescent="0.25">
      <c r="A32" s="152"/>
      <c r="B32" s="153"/>
      <c r="C32" s="153"/>
      <c r="D32" s="154"/>
      <c r="E32" s="154"/>
      <c r="F32" s="154"/>
      <c r="G32" s="154"/>
      <c r="H32" s="153" t="s">
        <v>13</v>
      </c>
      <c r="I32" s="123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5">
        <v>0</v>
      </c>
      <c r="AD32" s="126">
        <f t="shared" si="0"/>
        <v>0</v>
      </c>
    </row>
    <row r="33" spans="1:30" ht="15" customHeight="1" x14ac:dyDescent="0.25">
      <c r="A33" s="152"/>
      <c r="B33" s="153"/>
      <c r="C33" s="153"/>
      <c r="D33" s="154"/>
      <c r="E33" s="154"/>
      <c r="F33" s="154"/>
      <c r="G33" s="154"/>
      <c r="H33" s="153" t="s">
        <v>27</v>
      </c>
      <c r="I33" s="123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124">
        <v>0</v>
      </c>
      <c r="T33" s="124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  <c r="Z33" s="124">
        <v>0</v>
      </c>
      <c r="AA33" s="124">
        <v>0</v>
      </c>
      <c r="AB33" s="124">
        <v>0</v>
      </c>
      <c r="AC33" s="125">
        <v>0</v>
      </c>
      <c r="AD33" s="126">
        <f t="shared" si="0"/>
        <v>0</v>
      </c>
    </row>
    <row r="34" spans="1:30" ht="15" customHeight="1" thickBot="1" x14ac:dyDescent="0.3">
      <c r="A34" s="159"/>
      <c r="B34" s="160"/>
      <c r="C34" s="160"/>
      <c r="D34" s="161"/>
      <c r="E34" s="161"/>
      <c r="F34" s="161"/>
      <c r="G34" s="161"/>
      <c r="H34" s="160" t="s">
        <v>14</v>
      </c>
      <c r="I34" s="123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5">
        <v>0</v>
      </c>
      <c r="AD34" s="126">
        <f t="shared" si="0"/>
        <v>0</v>
      </c>
    </row>
    <row r="35" spans="1:30" ht="20.25" customHeight="1" x14ac:dyDescent="0.25">
      <c r="A35" s="111">
        <v>609</v>
      </c>
      <c r="B35" s="112" t="s">
        <v>10</v>
      </c>
      <c r="C35" s="112" t="s">
        <v>23</v>
      </c>
      <c r="D35" s="113">
        <v>0.15</v>
      </c>
      <c r="E35" s="113">
        <v>0.2</v>
      </c>
      <c r="F35" s="113">
        <v>0.5</v>
      </c>
      <c r="G35" s="113">
        <v>0.2</v>
      </c>
      <c r="H35" s="114" t="s">
        <v>89</v>
      </c>
      <c r="I35" s="115">
        <v>0</v>
      </c>
      <c r="J35" s="116">
        <v>10</v>
      </c>
      <c r="K35" s="116">
        <v>10</v>
      </c>
      <c r="L35" s="116">
        <v>11</v>
      </c>
      <c r="M35" s="116">
        <v>10</v>
      </c>
      <c r="N35" s="116">
        <v>13</v>
      </c>
      <c r="O35" s="116">
        <v>9</v>
      </c>
      <c r="P35" s="116">
        <v>10</v>
      </c>
      <c r="Q35" s="116">
        <v>8</v>
      </c>
      <c r="R35" s="116">
        <v>8</v>
      </c>
      <c r="S35" s="116">
        <v>9</v>
      </c>
      <c r="T35" s="116">
        <v>3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7">
        <v>0</v>
      </c>
      <c r="AD35" s="126">
        <f t="shared" si="0"/>
        <v>101</v>
      </c>
    </row>
    <row r="36" spans="1:30" ht="15" customHeight="1" thickBot="1" x14ac:dyDescent="0.3">
      <c r="A36" s="127"/>
      <c r="B36" s="128" t="s">
        <v>10</v>
      </c>
      <c r="C36" s="128" t="s">
        <v>23</v>
      </c>
      <c r="D36" s="129">
        <v>0.15</v>
      </c>
      <c r="E36" s="129">
        <v>0.2</v>
      </c>
      <c r="F36" s="129">
        <v>0.5</v>
      </c>
      <c r="G36" s="129">
        <v>0.8</v>
      </c>
      <c r="H36" s="130" t="s">
        <v>90</v>
      </c>
      <c r="I36" s="131">
        <v>19</v>
      </c>
      <c r="J36" s="132">
        <v>11</v>
      </c>
      <c r="K36" s="132">
        <v>14</v>
      </c>
      <c r="L36" s="132">
        <v>18</v>
      </c>
      <c r="M36" s="132">
        <v>10</v>
      </c>
      <c r="N36" s="132">
        <v>23</v>
      </c>
      <c r="O36" s="132">
        <v>26</v>
      </c>
      <c r="P36" s="132">
        <v>23</v>
      </c>
      <c r="Q36" s="132">
        <v>22</v>
      </c>
      <c r="R36" s="132">
        <v>19</v>
      </c>
      <c r="S36" s="132">
        <v>12</v>
      </c>
      <c r="T36" s="132">
        <v>10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0</v>
      </c>
      <c r="AA36" s="132">
        <v>0</v>
      </c>
      <c r="AB36" s="132">
        <v>0</v>
      </c>
      <c r="AC36" s="133">
        <v>0</v>
      </c>
      <c r="AD36" s="126">
        <f t="shared" si="0"/>
        <v>207</v>
      </c>
    </row>
    <row r="37" spans="1:30" ht="15" customHeight="1" thickBot="1" x14ac:dyDescent="0.3">
      <c r="A37" s="127">
        <v>702</v>
      </c>
      <c r="B37" s="128" t="s">
        <v>59</v>
      </c>
      <c r="C37" s="128" t="s">
        <v>43</v>
      </c>
      <c r="D37" s="129"/>
      <c r="E37" s="129"/>
      <c r="F37" s="129"/>
      <c r="G37" s="129"/>
      <c r="H37" s="130"/>
      <c r="I37" s="131">
        <v>2</v>
      </c>
      <c r="J37" s="132">
        <v>12</v>
      </c>
      <c r="K37" s="132">
        <v>11</v>
      </c>
      <c r="L37" s="132">
        <v>4</v>
      </c>
      <c r="M37" s="132">
        <v>5</v>
      </c>
      <c r="N37" s="132">
        <v>10</v>
      </c>
      <c r="O37" s="132">
        <v>11</v>
      </c>
      <c r="P37" s="132">
        <v>12</v>
      </c>
      <c r="Q37" s="132">
        <v>15</v>
      </c>
      <c r="R37" s="132">
        <v>11</v>
      </c>
      <c r="S37" s="132">
        <v>6</v>
      </c>
      <c r="T37" s="132">
        <v>0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0</v>
      </c>
      <c r="AA37" s="132">
        <v>0</v>
      </c>
      <c r="AB37" s="132">
        <v>0</v>
      </c>
      <c r="AC37" s="133">
        <v>0</v>
      </c>
      <c r="AD37" s="126">
        <f t="shared" si="0"/>
        <v>99</v>
      </c>
    </row>
    <row r="38" spans="1:30" ht="15" customHeight="1" thickBot="1" x14ac:dyDescent="0.3">
      <c r="A38" s="135">
        <v>702</v>
      </c>
      <c r="B38" s="136" t="s">
        <v>17</v>
      </c>
      <c r="C38" s="136" t="s">
        <v>43</v>
      </c>
      <c r="D38" s="137">
        <v>0.15</v>
      </c>
      <c r="E38" s="137">
        <v>0.2</v>
      </c>
      <c r="F38" s="137">
        <v>0.5</v>
      </c>
      <c r="G38" s="137">
        <v>1</v>
      </c>
      <c r="H38" s="138"/>
      <c r="I38" s="139">
        <v>14</v>
      </c>
      <c r="J38" s="140">
        <v>13</v>
      </c>
      <c r="K38" s="140">
        <v>11</v>
      </c>
      <c r="L38" s="140">
        <v>15</v>
      </c>
      <c r="M38" s="140">
        <v>15</v>
      </c>
      <c r="N38" s="140">
        <v>21</v>
      </c>
      <c r="O38" s="140">
        <v>17</v>
      </c>
      <c r="P38" s="140">
        <v>20</v>
      </c>
      <c r="Q38" s="140">
        <v>18</v>
      </c>
      <c r="R38" s="140">
        <v>21</v>
      </c>
      <c r="S38" s="140">
        <v>21</v>
      </c>
      <c r="T38" s="140">
        <v>8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  <c r="Z38" s="140">
        <v>0</v>
      </c>
      <c r="AA38" s="140">
        <v>0</v>
      </c>
      <c r="AB38" s="140">
        <v>0</v>
      </c>
      <c r="AC38" s="141">
        <v>0</v>
      </c>
      <c r="AD38" s="126">
        <f t="shared" si="0"/>
        <v>194</v>
      </c>
    </row>
    <row r="39" spans="1:30" ht="15" customHeight="1" thickBot="1" x14ac:dyDescent="0.3">
      <c r="A39" s="162">
        <v>247</v>
      </c>
      <c r="B39" s="163" t="s">
        <v>10</v>
      </c>
      <c r="C39" s="163" t="s">
        <v>23</v>
      </c>
      <c r="D39" s="164"/>
      <c r="E39" s="164"/>
      <c r="F39" s="164"/>
      <c r="G39" s="164"/>
      <c r="H39" s="165" t="s">
        <v>90</v>
      </c>
      <c r="I39" s="145">
        <v>2</v>
      </c>
      <c r="J39" s="146">
        <v>3</v>
      </c>
      <c r="K39" s="146">
        <v>3</v>
      </c>
      <c r="L39" s="146">
        <v>2</v>
      </c>
      <c r="M39" s="146">
        <v>5</v>
      </c>
      <c r="N39" s="146">
        <v>5</v>
      </c>
      <c r="O39" s="146">
        <v>5</v>
      </c>
      <c r="P39" s="146">
        <v>5</v>
      </c>
      <c r="Q39" s="146">
        <v>5</v>
      </c>
      <c r="R39" s="146">
        <v>2</v>
      </c>
      <c r="S39" s="146">
        <v>1</v>
      </c>
      <c r="T39" s="146">
        <v>0</v>
      </c>
      <c r="U39" s="146">
        <v>0</v>
      </c>
      <c r="V39" s="146">
        <v>0</v>
      </c>
      <c r="W39" s="146">
        <v>0</v>
      </c>
      <c r="X39" s="146">
        <v>0</v>
      </c>
      <c r="Y39" s="146">
        <v>0</v>
      </c>
      <c r="Z39" s="146">
        <v>0</v>
      </c>
      <c r="AA39" s="146">
        <v>0</v>
      </c>
      <c r="AB39" s="146">
        <v>0</v>
      </c>
      <c r="AC39" s="147">
        <v>0</v>
      </c>
      <c r="AD39" s="126">
        <f t="shared" si="0"/>
        <v>38</v>
      </c>
    </row>
    <row r="40" spans="1:30" ht="15" customHeight="1" x14ac:dyDescent="0.25">
      <c r="A40" s="149">
        <v>615</v>
      </c>
      <c r="B40" s="166" t="s">
        <v>10</v>
      </c>
      <c r="C40" s="112" t="s">
        <v>23</v>
      </c>
      <c r="D40" s="113">
        <v>0.15</v>
      </c>
      <c r="E40" s="113">
        <v>0.2</v>
      </c>
      <c r="F40" s="113">
        <v>0.5</v>
      </c>
      <c r="G40" s="113">
        <v>0.2</v>
      </c>
      <c r="H40" s="114" t="s">
        <v>89</v>
      </c>
      <c r="I40" s="123">
        <v>0</v>
      </c>
      <c r="J40" s="124">
        <v>1</v>
      </c>
      <c r="K40" s="124">
        <v>2</v>
      </c>
      <c r="L40" s="124">
        <v>1</v>
      </c>
      <c r="M40" s="124">
        <v>1</v>
      </c>
      <c r="N40" s="124">
        <v>2</v>
      </c>
      <c r="O40" s="124">
        <v>1</v>
      </c>
      <c r="P40" s="124">
        <v>1</v>
      </c>
      <c r="Q40" s="124">
        <v>0</v>
      </c>
      <c r="R40" s="124">
        <v>1</v>
      </c>
      <c r="S40" s="124">
        <v>1</v>
      </c>
      <c r="T40" s="124">
        <v>0</v>
      </c>
      <c r="U40" s="124">
        <v>0</v>
      </c>
      <c r="V40" s="124">
        <v>0</v>
      </c>
      <c r="W40" s="124">
        <v>0</v>
      </c>
      <c r="X40" s="124">
        <v>0</v>
      </c>
      <c r="Y40" s="124">
        <v>0</v>
      </c>
      <c r="Z40" s="124">
        <v>0</v>
      </c>
      <c r="AA40" s="124">
        <v>0</v>
      </c>
      <c r="AB40" s="124">
        <v>0</v>
      </c>
      <c r="AC40" s="125">
        <v>0</v>
      </c>
      <c r="AD40" s="126">
        <f t="shared" si="0"/>
        <v>11</v>
      </c>
    </row>
    <row r="41" spans="1:30" ht="15" customHeight="1" thickBot="1" x14ac:dyDescent="0.3">
      <c r="A41" s="155"/>
      <c r="B41" s="167" t="s">
        <v>10</v>
      </c>
      <c r="C41" s="168" t="s">
        <v>23</v>
      </c>
      <c r="D41" s="169">
        <v>0.15</v>
      </c>
      <c r="E41" s="169">
        <v>0.2</v>
      </c>
      <c r="F41" s="169">
        <v>0.5</v>
      </c>
      <c r="G41" s="169">
        <v>0.8</v>
      </c>
      <c r="H41" s="170" t="s">
        <v>90</v>
      </c>
      <c r="I41" s="123">
        <v>0</v>
      </c>
      <c r="J41" s="124">
        <v>1</v>
      </c>
      <c r="K41" s="124"/>
      <c r="L41" s="124">
        <v>0</v>
      </c>
      <c r="M41" s="124">
        <v>0</v>
      </c>
      <c r="N41" s="124">
        <v>0</v>
      </c>
      <c r="O41" s="124">
        <v>1</v>
      </c>
      <c r="P41" s="124">
        <v>1</v>
      </c>
      <c r="Q41" s="124"/>
      <c r="R41" s="124">
        <v>1</v>
      </c>
      <c r="S41" s="124">
        <v>1</v>
      </c>
      <c r="T41" s="124">
        <v>0</v>
      </c>
      <c r="U41" s="124">
        <v>0</v>
      </c>
      <c r="V41" s="124">
        <v>0</v>
      </c>
      <c r="W41" s="124">
        <v>0</v>
      </c>
      <c r="X41" s="124">
        <v>0</v>
      </c>
      <c r="Y41" s="124">
        <v>0</v>
      </c>
      <c r="Z41" s="124">
        <v>0</v>
      </c>
      <c r="AA41" s="124">
        <v>0</v>
      </c>
      <c r="AB41" s="124">
        <v>0</v>
      </c>
      <c r="AC41" s="125">
        <v>0</v>
      </c>
      <c r="AD41" s="126">
        <f t="shared" si="0"/>
        <v>5</v>
      </c>
    </row>
    <row r="42" spans="1:30" ht="15" customHeight="1" x14ac:dyDescent="0.25">
      <c r="A42" s="149">
        <v>618</v>
      </c>
      <c r="B42" s="150" t="s">
        <v>17</v>
      </c>
      <c r="C42" s="150" t="s">
        <v>18</v>
      </c>
      <c r="D42" s="151"/>
      <c r="E42" s="151"/>
      <c r="F42" s="151"/>
      <c r="G42" s="151"/>
      <c r="H42" s="150" t="s">
        <v>89</v>
      </c>
      <c r="I42" s="123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1</v>
      </c>
      <c r="S42" s="124">
        <v>0</v>
      </c>
      <c r="T42" s="124">
        <v>0</v>
      </c>
      <c r="U42" s="124">
        <v>0</v>
      </c>
      <c r="V42" s="124">
        <v>0</v>
      </c>
      <c r="W42" s="124">
        <v>0</v>
      </c>
      <c r="X42" s="124">
        <v>0</v>
      </c>
      <c r="Y42" s="124">
        <v>0</v>
      </c>
      <c r="Z42" s="124">
        <v>0</v>
      </c>
      <c r="AA42" s="124">
        <v>0</v>
      </c>
      <c r="AB42" s="124">
        <v>0</v>
      </c>
      <c r="AC42" s="125">
        <v>0</v>
      </c>
      <c r="AD42" s="126">
        <f t="shared" si="0"/>
        <v>1</v>
      </c>
    </row>
    <row r="43" spans="1:30" ht="15" customHeight="1" thickBot="1" x14ac:dyDescent="0.3">
      <c r="A43" s="159"/>
      <c r="B43" s="171"/>
      <c r="C43" s="160"/>
      <c r="D43" s="161"/>
      <c r="E43" s="161"/>
      <c r="F43" s="161"/>
      <c r="G43" s="161"/>
      <c r="H43" s="160" t="s">
        <v>90</v>
      </c>
      <c r="I43" s="123">
        <v>0</v>
      </c>
      <c r="J43" s="124">
        <v>2</v>
      </c>
      <c r="K43" s="124">
        <v>2</v>
      </c>
      <c r="L43" s="124">
        <v>3</v>
      </c>
      <c r="M43" s="124">
        <v>1</v>
      </c>
      <c r="N43" s="124">
        <v>1</v>
      </c>
      <c r="O43" s="124">
        <v>0</v>
      </c>
      <c r="P43" s="124">
        <v>3</v>
      </c>
      <c r="Q43" s="124">
        <v>3</v>
      </c>
      <c r="R43" s="124">
        <v>3</v>
      </c>
      <c r="S43" s="124">
        <v>3</v>
      </c>
      <c r="T43" s="124">
        <v>3</v>
      </c>
      <c r="U43" s="124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A43" s="124">
        <v>0</v>
      </c>
      <c r="AB43" s="124">
        <v>0</v>
      </c>
      <c r="AC43" s="125">
        <v>0</v>
      </c>
      <c r="AD43" s="126">
        <f t="shared" si="0"/>
        <v>24</v>
      </c>
    </row>
    <row r="44" spans="1:30" ht="15" customHeight="1" x14ac:dyDescent="0.25">
      <c r="A44" s="172">
        <v>609</v>
      </c>
      <c r="B44" s="173" t="s">
        <v>17</v>
      </c>
      <c r="C44" s="173" t="s">
        <v>15</v>
      </c>
      <c r="D44" s="174"/>
      <c r="E44" s="174"/>
      <c r="F44" s="174"/>
      <c r="G44" s="174"/>
      <c r="H44" s="173" t="s">
        <v>89</v>
      </c>
      <c r="I44" s="123">
        <v>0</v>
      </c>
      <c r="J44" s="124">
        <v>0</v>
      </c>
      <c r="K44" s="124">
        <v>0</v>
      </c>
      <c r="L44" s="124">
        <v>1</v>
      </c>
      <c r="M44" s="124">
        <v>1</v>
      </c>
      <c r="N44" s="124">
        <v>1</v>
      </c>
      <c r="O44" s="124">
        <v>1</v>
      </c>
      <c r="P44" s="124">
        <v>1</v>
      </c>
      <c r="Q44" s="124">
        <v>0</v>
      </c>
      <c r="R44" s="124">
        <v>1</v>
      </c>
      <c r="S44" s="124">
        <v>1</v>
      </c>
      <c r="T44" s="124">
        <v>1</v>
      </c>
      <c r="U44" s="124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  <c r="AA44" s="124">
        <v>0</v>
      </c>
      <c r="AB44" s="124">
        <v>0</v>
      </c>
      <c r="AC44" s="125">
        <v>0</v>
      </c>
      <c r="AD44" s="126">
        <f t="shared" si="0"/>
        <v>8</v>
      </c>
    </row>
    <row r="45" spans="1:30" ht="15" customHeight="1" thickBot="1" x14ac:dyDescent="0.3">
      <c r="A45" s="155"/>
      <c r="B45" s="156"/>
      <c r="C45" s="156"/>
      <c r="D45" s="157"/>
      <c r="E45" s="157"/>
      <c r="F45" s="157"/>
      <c r="G45" s="157"/>
      <c r="H45" s="156" t="s">
        <v>90</v>
      </c>
      <c r="I45" s="123"/>
      <c r="J45" s="124">
        <v>1</v>
      </c>
      <c r="K45" s="124"/>
      <c r="L45" s="124"/>
      <c r="M45" s="124"/>
      <c r="N45" s="124"/>
      <c r="O45" s="124"/>
      <c r="P45" s="124">
        <v>3</v>
      </c>
      <c r="Q45" s="124">
        <v>3</v>
      </c>
      <c r="R45" s="124">
        <v>7</v>
      </c>
      <c r="S45" s="124">
        <v>6</v>
      </c>
      <c r="T45" s="124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  <c r="AA45" s="124">
        <v>0</v>
      </c>
      <c r="AB45" s="124">
        <v>0</v>
      </c>
      <c r="AC45" s="125">
        <v>0</v>
      </c>
      <c r="AD45" s="126">
        <f t="shared" si="0"/>
        <v>20</v>
      </c>
    </row>
    <row r="46" spans="1:30" ht="15" customHeight="1" x14ac:dyDescent="0.25">
      <c r="A46" s="149">
        <v>603</v>
      </c>
      <c r="B46" s="167" t="s">
        <v>10</v>
      </c>
      <c r="C46" s="168" t="s">
        <v>23</v>
      </c>
      <c r="D46" s="151"/>
      <c r="E46" s="151"/>
      <c r="F46" s="151"/>
      <c r="G46" s="151"/>
      <c r="H46" s="150" t="s">
        <v>89</v>
      </c>
      <c r="I46" s="123">
        <v>0</v>
      </c>
      <c r="J46" s="124"/>
      <c r="K46" s="124">
        <v>1</v>
      </c>
      <c r="L46" s="124">
        <v>2</v>
      </c>
      <c r="M46" s="124">
        <v>2</v>
      </c>
      <c r="N46" s="124">
        <v>2</v>
      </c>
      <c r="O46" s="124">
        <v>1</v>
      </c>
      <c r="P46" s="124">
        <v>1</v>
      </c>
      <c r="Q46" s="124">
        <v>1</v>
      </c>
      <c r="R46" s="124">
        <v>0</v>
      </c>
      <c r="S46" s="124">
        <v>0</v>
      </c>
      <c r="T46" s="124">
        <v>0</v>
      </c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0</v>
      </c>
      <c r="AA46" s="124">
        <v>0</v>
      </c>
      <c r="AB46" s="124">
        <v>0</v>
      </c>
      <c r="AC46" s="125">
        <v>0</v>
      </c>
      <c r="AD46" s="126">
        <f t="shared" si="0"/>
        <v>10</v>
      </c>
    </row>
    <row r="47" spans="1:30" ht="15" customHeight="1" thickBot="1" x14ac:dyDescent="0.3">
      <c r="A47" s="155"/>
      <c r="B47" s="156"/>
      <c r="C47" s="156"/>
      <c r="D47" s="157"/>
      <c r="E47" s="157"/>
      <c r="F47" s="157"/>
      <c r="G47" s="157"/>
      <c r="H47" s="160" t="s">
        <v>90</v>
      </c>
      <c r="I47" s="123">
        <v>1</v>
      </c>
      <c r="J47" s="124">
        <v>5</v>
      </c>
      <c r="K47" s="124">
        <v>2</v>
      </c>
      <c r="L47" s="124">
        <v>4</v>
      </c>
      <c r="M47" s="124">
        <v>3</v>
      </c>
      <c r="N47" s="124">
        <v>2</v>
      </c>
      <c r="O47" s="124"/>
      <c r="P47" s="124">
        <v>1</v>
      </c>
      <c r="Q47" s="124">
        <v>3</v>
      </c>
      <c r="R47" s="124">
        <v>4</v>
      </c>
      <c r="S47" s="124">
        <v>3</v>
      </c>
      <c r="T47" s="124">
        <v>2</v>
      </c>
      <c r="U47" s="124">
        <v>1</v>
      </c>
      <c r="V47" s="124">
        <v>0</v>
      </c>
      <c r="W47" s="124">
        <v>0</v>
      </c>
      <c r="X47" s="124">
        <v>0</v>
      </c>
      <c r="Y47" s="124">
        <v>0</v>
      </c>
      <c r="Z47" s="124">
        <v>0</v>
      </c>
      <c r="AA47" s="124">
        <v>0</v>
      </c>
      <c r="AB47" s="124">
        <v>0</v>
      </c>
      <c r="AC47" s="125">
        <v>0</v>
      </c>
      <c r="AD47" s="126">
        <f t="shared" si="0"/>
        <v>31</v>
      </c>
    </row>
    <row r="48" spans="1:30" ht="15" customHeight="1" x14ac:dyDescent="0.25">
      <c r="A48" s="149">
        <v>302</v>
      </c>
      <c r="B48" s="150" t="s">
        <v>17</v>
      </c>
      <c r="C48" s="150" t="s">
        <v>43</v>
      </c>
      <c r="D48" s="151"/>
      <c r="E48" s="151"/>
      <c r="F48" s="151"/>
      <c r="G48" s="151"/>
      <c r="H48" s="150"/>
      <c r="I48" s="123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4">
        <v>0</v>
      </c>
      <c r="R48" s="124">
        <v>0</v>
      </c>
      <c r="S48" s="124">
        <v>0</v>
      </c>
      <c r="T48" s="124">
        <v>5</v>
      </c>
      <c r="U48" s="124">
        <v>4</v>
      </c>
      <c r="V48" s="124">
        <v>1</v>
      </c>
      <c r="W48" s="124">
        <v>3</v>
      </c>
      <c r="X48" s="124">
        <v>5</v>
      </c>
      <c r="Y48" s="124">
        <v>3</v>
      </c>
      <c r="Z48" s="124">
        <v>1</v>
      </c>
      <c r="AA48" s="124">
        <v>3</v>
      </c>
      <c r="AB48" s="124">
        <v>3</v>
      </c>
      <c r="AC48" s="125">
        <v>5</v>
      </c>
      <c r="AD48" s="126">
        <f t="shared" si="0"/>
        <v>33</v>
      </c>
    </row>
    <row r="49" spans="1:30" ht="15" customHeight="1" thickBot="1" x14ac:dyDescent="0.3">
      <c r="A49" s="155"/>
      <c r="B49" s="156" t="s">
        <v>50</v>
      </c>
      <c r="C49" s="156" t="s">
        <v>43</v>
      </c>
      <c r="D49" s="157"/>
      <c r="E49" s="157"/>
      <c r="F49" s="157"/>
      <c r="G49" s="157"/>
      <c r="H49" s="156"/>
      <c r="I49" s="123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4">
        <v>0</v>
      </c>
      <c r="R49" s="124">
        <v>0</v>
      </c>
      <c r="S49" s="124">
        <v>0</v>
      </c>
      <c r="T49" s="124">
        <v>8</v>
      </c>
      <c r="U49" s="124">
        <v>8</v>
      </c>
      <c r="V49" s="124">
        <v>5</v>
      </c>
      <c r="W49" s="124">
        <v>8</v>
      </c>
      <c r="X49" s="124">
        <v>8</v>
      </c>
      <c r="Y49" s="124">
        <v>6</v>
      </c>
      <c r="Z49" s="124">
        <v>8</v>
      </c>
      <c r="AA49" s="124">
        <v>7</v>
      </c>
      <c r="AB49" s="124">
        <v>8</v>
      </c>
      <c r="AC49" s="125">
        <v>7</v>
      </c>
      <c r="AD49" s="126">
        <f t="shared" si="0"/>
        <v>73</v>
      </c>
    </row>
    <row r="50" spans="1:30" ht="15" customHeight="1" x14ac:dyDescent="0.25">
      <c r="A50" s="149" t="s">
        <v>58</v>
      </c>
      <c r="B50" s="150" t="s">
        <v>17</v>
      </c>
      <c r="C50" s="150" t="s">
        <v>43</v>
      </c>
      <c r="D50" s="151"/>
      <c r="E50" s="151"/>
      <c r="F50" s="151"/>
      <c r="G50" s="151"/>
      <c r="H50" s="150"/>
      <c r="I50" s="123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>
        <v>0</v>
      </c>
      <c r="P50" s="124">
        <v>0</v>
      </c>
      <c r="Q50" s="124">
        <v>0</v>
      </c>
      <c r="R50" s="124">
        <v>0</v>
      </c>
      <c r="S50" s="124">
        <v>0</v>
      </c>
      <c r="T50" s="124">
        <v>4</v>
      </c>
      <c r="U50" s="124">
        <v>2</v>
      </c>
      <c r="V50" s="124">
        <v>2</v>
      </c>
      <c r="W50" s="124">
        <v>3</v>
      </c>
      <c r="X50" s="124">
        <v>2</v>
      </c>
      <c r="Y50" s="124">
        <v>2</v>
      </c>
      <c r="Z50" s="124">
        <v>3</v>
      </c>
      <c r="AA50" s="124">
        <v>3</v>
      </c>
      <c r="AB50" s="124">
        <v>4</v>
      </c>
      <c r="AC50" s="125">
        <v>2</v>
      </c>
      <c r="AD50" s="126">
        <f t="shared" si="0"/>
        <v>27</v>
      </c>
    </row>
    <row r="51" spans="1:30" ht="15" customHeight="1" thickBot="1" x14ac:dyDescent="0.3">
      <c r="A51" s="155"/>
      <c r="B51" s="156" t="s">
        <v>50</v>
      </c>
      <c r="C51" s="156" t="s">
        <v>43</v>
      </c>
      <c r="D51" s="157"/>
      <c r="E51" s="157"/>
      <c r="F51" s="157"/>
      <c r="G51" s="157"/>
      <c r="H51" s="156"/>
      <c r="I51" s="123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124">
        <v>0</v>
      </c>
      <c r="P51" s="124">
        <v>0</v>
      </c>
      <c r="Q51" s="124">
        <v>0</v>
      </c>
      <c r="R51" s="124">
        <v>0</v>
      </c>
      <c r="S51" s="124">
        <v>0</v>
      </c>
      <c r="T51" s="124">
        <v>2</v>
      </c>
      <c r="U51" s="124">
        <v>1</v>
      </c>
      <c r="V51" s="124">
        <v>3</v>
      </c>
      <c r="W51" s="124">
        <v>2</v>
      </c>
      <c r="X51" s="124">
        <v>2</v>
      </c>
      <c r="Y51" s="124">
        <v>2</v>
      </c>
      <c r="Z51" s="124">
        <v>1</v>
      </c>
      <c r="AA51" s="124">
        <v>2</v>
      </c>
      <c r="AB51" s="124">
        <v>2</v>
      </c>
      <c r="AC51" s="125">
        <v>0</v>
      </c>
      <c r="AD51" s="126">
        <f t="shared" si="0"/>
        <v>17</v>
      </c>
    </row>
    <row r="52" spans="1:30" ht="18.75" customHeight="1" thickBot="1" x14ac:dyDescent="0.3">
      <c r="A52" s="175">
        <v>327</v>
      </c>
      <c r="B52" s="176" t="s">
        <v>93</v>
      </c>
      <c r="C52" s="177" t="s">
        <v>43</v>
      </c>
      <c r="D52" s="178"/>
      <c r="E52" s="178"/>
      <c r="F52" s="178"/>
      <c r="G52" s="178"/>
      <c r="H52" s="177">
        <v>25</v>
      </c>
      <c r="I52" s="123">
        <v>0</v>
      </c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0</v>
      </c>
      <c r="S52" s="124">
        <v>0</v>
      </c>
      <c r="T52" s="124">
        <v>1</v>
      </c>
      <c r="U52" s="124">
        <v>2</v>
      </c>
      <c r="V52" s="124">
        <v>1</v>
      </c>
      <c r="W52" s="124">
        <v>2</v>
      </c>
      <c r="X52" s="124">
        <v>1</v>
      </c>
      <c r="Y52" s="124">
        <v>2</v>
      </c>
      <c r="Z52" s="124">
        <v>2</v>
      </c>
      <c r="AA52" s="124">
        <v>0</v>
      </c>
      <c r="AB52" s="124">
        <v>1</v>
      </c>
      <c r="AC52" s="125">
        <v>0</v>
      </c>
      <c r="AD52" s="126">
        <f t="shared" si="0"/>
        <v>12</v>
      </c>
    </row>
    <row r="53" spans="1:30" ht="15" customHeight="1" thickBot="1" x14ac:dyDescent="0.3">
      <c r="A53" s="175">
        <v>459</v>
      </c>
      <c r="B53" s="177" t="s">
        <v>17</v>
      </c>
      <c r="C53" s="177" t="s">
        <v>43</v>
      </c>
      <c r="D53" s="178"/>
      <c r="E53" s="178"/>
      <c r="F53" s="178"/>
      <c r="G53" s="178"/>
      <c r="H53" s="177">
        <v>45</v>
      </c>
      <c r="I53" s="123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1</v>
      </c>
      <c r="R53" s="124">
        <v>0</v>
      </c>
      <c r="S53" s="124"/>
      <c r="T53" s="124">
        <v>1</v>
      </c>
      <c r="U53" s="124">
        <v>0</v>
      </c>
      <c r="V53" s="124">
        <v>1</v>
      </c>
      <c r="W53" s="124">
        <v>1</v>
      </c>
      <c r="X53" s="124">
        <v>0</v>
      </c>
      <c r="Y53" s="124">
        <v>1</v>
      </c>
      <c r="Z53" s="124">
        <v>1</v>
      </c>
      <c r="AA53" s="124">
        <v>0</v>
      </c>
      <c r="AB53" s="124">
        <v>1</v>
      </c>
      <c r="AC53" s="125">
        <v>1</v>
      </c>
      <c r="AD53" s="126">
        <f t="shared" si="0"/>
        <v>8</v>
      </c>
    </row>
    <row r="54" spans="1:30" ht="15" customHeight="1" thickBot="1" x14ac:dyDescent="0.3">
      <c r="A54" s="175" t="s">
        <v>61</v>
      </c>
      <c r="B54" s="177" t="s">
        <v>17</v>
      </c>
      <c r="C54" s="177" t="s">
        <v>43</v>
      </c>
      <c r="D54" s="178"/>
      <c r="E54" s="178"/>
      <c r="F54" s="178"/>
      <c r="G54" s="178"/>
      <c r="H54" s="177">
        <v>45</v>
      </c>
      <c r="I54" s="123">
        <v>0</v>
      </c>
      <c r="J54" s="124">
        <v>0</v>
      </c>
      <c r="K54" s="124">
        <v>0</v>
      </c>
      <c r="L54" s="124">
        <v>0</v>
      </c>
      <c r="M54" s="124">
        <v>0</v>
      </c>
      <c r="N54" s="124">
        <v>0</v>
      </c>
      <c r="O54" s="124">
        <v>1</v>
      </c>
      <c r="P54" s="124">
        <v>2</v>
      </c>
      <c r="Q54" s="124">
        <v>2</v>
      </c>
      <c r="R54" s="124">
        <v>2</v>
      </c>
      <c r="S54" s="124">
        <v>2</v>
      </c>
      <c r="T54" s="124">
        <v>2</v>
      </c>
      <c r="U54" s="124">
        <v>2</v>
      </c>
      <c r="V54" s="124">
        <v>2</v>
      </c>
      <c r="W54" s="124">
        <v>2</v>
      </c>
      <c r="X54" s="124">
        <v>2</v>
      </c>
      <c r="Y54" s="124">
        <v>2</v>
      </c>
      <c r="Z54" s="124">
        <v>1</v>
      </c>
      <c r="AA54" s="124">
        <v>1</v>
      </c>
      <c r="AB54" s="124">
        <v>2</v>
      </c>
      <c r="AC54" s="125">
        <v>2</v>
      </c>
      <c r="AD54" s="126">
        <f t="shared" si="0"/>
        <v>27</v>
      </c>
    </row>
    <row r="55" spans="1:30" ht="15" customHeight="1" thickBot="1" x14ac:dyDescent="0.3">
      <c r="A55" s="135">
        <v>417</v>
      </c>
      <c r="B55" s="136" t="s">
        <v>59</v>
      </c>
      <c r="C55" s="136" t="s">
        <v>43</v>
      </c>
      <c r="D55" s="151"/>
      <c r="E55" s="151"/>
      <c r="F55" s="151"/>
      <c r="G55" s="151"/>
      <c r="H55" s="150"/>
      <c r="I55" s="123">
        <v>0</v>
      </c>
      <c r="J55" s="124">
        <v>0</v>
      </c>
      <c r="K55" s="124">
        <v>0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0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  <c r="AC55" s="125">
        <v>0</v>
      </c>
      <c r="AD55" s="126">
        <f t="shared" si="0"/>
        <v>0</v>
      </c>
    </row>
    <row r="56" spans="1:30" ht="15" customHeight="1" thickBot="1" x14ac:dyDescent="0.3">
      <c r="A56" s="135">
        <v>419</v>
      </c>
      <c r="B56" s="136" t="s">
        <v>17</v>
      </c>
      <c r="C56" s="136" t="s">
        <v>43</v>
      </c>
      <c r="D56" s="154"/>
      <c r="E56" s="154"/>
      <c r="F56" s="154"/>
      <c r="G56" s="154"/>
      <c r="H56" s="153"/>
      <c r="I56" s="123">
        <v>0</v>
      </c>
      <c r="J56" s="124">
        <v>0</v>
      </c>
      <c r="K56" s="124">
        <v>0</v>
      </c>
      <c r="L56" s="124">
        <v>0</v>
      </c>
      <c r="M56" s="124">
        <v>0</v>
      </c>
      <c r="N56" s="124">
        <v>0</v>
      </c>
      <c r="O56" s="124">
        <v>2</v>
      </c>
      <c r="P56" s="124">
        <v>2</v>
      </c>
      <c r="Q56" s="124">
        <v>0</v>
      </c>
      <c r="R56" s="124">
        <v>2</v>
      </c>
      <c r="S56" s="124">
        <v>10</v>
      </c>
      <c r="T56" s="124">
        <v>12</v>
      </c>
      <c r="U56" s="124">
        <v>11</v>
      </c>
      <c r="V56" s="124">
        <v>5</v>
      </c>
      <c r="W56" s="124">
        <v>10</v>
      </c>
      <c r="X56" s="124">
        <v>10</v>
      </c>
      <c r="Y56" s="124">
        <v>0</v>
      </c>
      <c r="Z56" s="124">
        <v>0</v>
      </c>
      <c r="AA56" s="124">
        <v>0</v>
      </c>
      <c r="AB56" s="124">
        <v>0</v>
      </c>
      <c r="AC56" s="125">
        <v>1</v>
      </c>
      <c r="AD56" s="126">
        <f t="shared" si="0"/>
        <v>65</v>
      </c>
    </row>
    <row r="57" spans="1:30" ht="15" customHeight="1" thickBot="1" x14ac:dyDescent="0.3">
      <c r="A57" s="135">
        <v>467</v>
      </c>
      <c r="B57" s="179" t="s">
        <v>56</v>
      </c>
      <c r="C57" s="136" t="s">
        <v>43</v>
      </c>
      <c r="D57" s="154"/>
      <c r="E57" s="154"/>
      <c r="F57" s="154"/>
      <c r="G57" s="154"/>
      <c r="H57" s="153">
        <v>45</v>
      </c>
      <c r="I57" s="123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0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  <c r="AC57" s="125">
        <v>0</v>
      </c>
      <c r="AD57" s="126">
        <f t="shared" si="0"/>
        <v>0</v>
      </c>
    </row>
    <row r="58" spans="1:30" ht="15" customHeight="1" thickBot="1" x14ac:dyDescent="0.3">
      <c r="A58" s="152">
        <v>330</v>
      </c>
      <c r="B58" s="179" t="s">
        <v>56</v>
      </c>
      <c r="C58" s="153" t="s">
        <v>43</v>
      </c>
      <c r="D58" s="154"/>
      <c r="E58" s="154"/>
      <c r="F58" s="154"/>
      <c r="G58" s="154"/>
      <c r="H58" s="153">
        <v>25</v>
      </c>
      <c r="I58" s="123">
        <v>0</v>
      </c>
      <c r="J58" s="124">
        <v>0</v>
      </c>
      <c r="K58" s="124">
        <v>0</v>
      </c>
      <c r="L58" s="124">
        <v>0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0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4</v>
      </c>
      <c r="Z58" s="124">
        <v>0</v>
      </c>
      <c r="AA58" s="124">
        <v>0</v>
      </c>
      <c r="AB58" s="124">
        <v>0</v>
      </c>
      <c r="AC58" s="125">
        <v>0</v>
      </c>
      <c r="AD58" s="126">
        <f t="shared" si="0"/>
        <v>4</v>
      </c>
    </row>
    <row r="59" spans="1:30" ht="15" customHeight="1" thickBot="1" x14ac:dyDescent="0.3">
      <c r="A59" s="152" t="s">
        <v>69</v>
      </c>
      <c r="B59" s="153" t="s">
        <v>17</v>
      </c>
      <c r="C59" s="153" t="s">
        <v>43</v>
      </c>
      <c r="D59" s="154"/>
      <c r="E59" s="154"/>
      <c r="F59" s="154"/>
      <c r="G59" s="154"/>
      <c r="H59" s="153">
        <v>50</v>
      </c>
      <c r="I59" s="123">
        <v>0</v>
      </c>
      <c r="J59" s="124">
        <v>0</v>
      </c>
      <c r="K59" s="124">
        <v>0</v>
      </c>
      <c r="L59" s="124">
        <v>0</v>
      </c>
      <c r="M59" s="124">
        <v>0</v>
      </c>
      <c r="N59" s="124">
        <v>7</v>
      </c>
      <c r="O59" s="124">
        <v>8</v>
      </c>
      <c r="P59" s="124">
        <v>14</v>
      </c>
      <c r="Q59" s="124">
        <v>19</v>
      </c>
      <c r="R59" s="124">
        <v>14</v>
      </c>
      <c r="S59" s="124">
        <v>0</v>
      </c>
      <c r="T59" s="124">
        <v>18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  <c r="AC59" s="125">
        <v>0</v>
      </c>
      <c r="AD59" s="126">
        <f t="shared" si="0"/>
        <v>80</v>
      </c>
    </row>
    <row r="60" spans="1:30" ht="15" customHeight="1" thickBot="1" x14ac:dyDescent="0.3">
      <c r="A60" s="152"/>
      <c r="B60" s="150" t="s">
        <v>59</v>
      </c>
      <c r="C60" s="150" t="s">
        <v>43</v>
      </c>
      <c r="D60" s="154"/>
      <c r="E60" s="154"/>
      <c r="F60" s="154"/>
      <c r="G60" s="154"/>
      <c r="H60" s="153"/>
      <c r="I60" s="123">
        <v>0</v>
      </c>
      <c r="J60" s="124">
        <v>0</v>
      </c>
      <c r="K60" s="124">
        <v>0</v>
      </c>
      <c r="L60" s="124">
        <v>0</v>
      </c>
      <c r="M60" s="124">
        <v>0</v>
      </c>
      <c r="N60" s="124">
        <v>23</v>
      </c>
      <c r="O60" s="124">
        <v>21</v>
      </c>
      <c r="P60" s="124">
        <v>7</v>
      </c>
      <c r="Q60" s="124">
        <v>3</v>
      </c>
      <c r="R60" s="124">
        <v>3</v>
      </c>
      <c r="S60" s="124">
        <v>3</v>
      </c>
      <c r="T60" s="124">
        <v>3</v>
      </c>
      <c r="U60" s="124">
        <v>1</v>
      </c>
      <c r="V60" s="124">
        <v>2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  <c r="AC60" s="125">
        <v>0</v>
      </c>
      <c r="AD60" s="126">
        <f t="shared" si="0"/>
        <v>66</v>
      </c>
    </row>
    <row r="61" spans="1:30" ht="15" customHeight="1" x14ac:dyDescent="0.25">
      <c r="A61" s="152">
        <v>301</v>
      </c>
      <c r="B61" s="150" t="s">
        <v>17</v>
      </c>
      <c r="C61" s="150" t="s">
        <v>43</v>
      </c>
      <c r="D61" s="154"/>
      <c r="E61" s="154"/>
      <c r="F61" s="154"/>
      <c r="G61" s="154"/>
      <c r="H61" s="153"/>
      <c r="I61" s="123">
        <v>0</v>
      </c>
      <c r="J61" s="124">
        <v>0</v>
      </c>
      <c r="K61" s="124">
        <v>0</v>
      </c>
      <c r="L61" s="124">
        <v>0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0</v>
      </c>
      <c r="S61" s="124">
        <v>0</v>
      </c>
      <c r="T61" s="124">
        <v>0</v>
      </c>
      <c r="U61" s="124">
        <v>10</v>
      </c>
      <c r="V61" s="124">
        <v>0</v>
      </c>
      <c r="W61" s="124">
        <v>9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  <c r="AC61" s="125">
        <v>0</v>
      </c>
      <c r="AD61" s="126">
        <f t="shared" si="0"/>
        <v>19</v>
      </c>
    </row>
    <row r="62" spans="1:30" ht="15" customHeight="1" x14ac:dyDescent="0.25">
      <c r="A62" s="155">
        <v>702</v>
      </c>
      <c r="B62" s="156" t="s">
        <v>50</v>
      </c>
      <c r="C62" s="156" t="s">
        <v>43</v>
      </c>
      <c r="D62" s="157"/>
      <c r="E62" s="157"/>
      <c r="F62" s="157"/>
      <c r="G62" s="157"/>
      <c r="H62" s="156">
        <v>25</v>
      </c>
      <c r="I62" s="123">
        <v>0</v>
      </c>
      <c r="J62" s="124">
        <v>0</v>
      </c>
      <c r="K62" s="124">
        <v>2</v>
      </c>
      <c r="L62" s="124">
        <v>0</v>
      </c>
      <c r="M62" s="124">
        <v>0</v>
      </c>
      <c r="N62" s="124">
        <v>2</v>
      </c>
      <c r="O62" s="124">
        <v>2</v>
      </c>
      <c r="P62" s="124">
        <v>1</v>
      </c>
      <c r="Q62" s="124">
        <v>1</v>
      </c>
      <c r="R62" s="124">
        <v>1</v>
      </c>
      <c r="S62" s="124">
        <v>2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  <c r="AC62" s="125">
        <v>0</v>
      </c>
      <c r="AD62" s="126">
        <f t="shared" si="0"/>
        <v>11</v>
      </c>
    </row>
    <row r="63" spans="1:30" ht="15" customHeight="1" x14ac:dyDescent="0.25">
      <c r="A63" s="152">
        <v>211</v>
      </c>
      <c r="B63" s="153" t="s">
        <v>10</v>
      </c>
      <c r="C63" s="168" t="s">
        <v>23</v>
      </c>
      <c r="D63" s="154"/>
      <c r="E63" s="154"/>
      <c r="F63" s="154"/>
      <c r="G63" s="154"/>
      <c r="H63" s="153" t="s">
        <v>14</v>
      </c>
      <c r="I63" s="123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124">
        <v>4</v>
      </c>
      <c r="P63" s="124">
        <v>0</v>
      </c>
      <c r="Q63" s="124">
        <v>6</v>
      </c>
      <c r="R63" s="124">
        <v>0</v>
      </c>
      <c r="S63" s="124">
        <v>0</v>
      </c>
      <c r="T63" s="124">
        <v>0</v>
      </c>
      <c r="U63" s="124">
        <v>0</v>
      </c>
      <c r="V63" s="124">
        <v>0</v>
      </c>
      <c r="W63" s="124">
        <v>0</v>
      </c>
      <c r="X63" s="124">
        <v>0</v>
      </c>
      <c r="Y63" s="124">
        <v>0</v>
      </c>
      <c r="Z63" s="124">
        <v>0</v>
      </c>
      <c r="AA63" s="124">
        <v>0</v>
      </c>
      <c r="AB63" s="124">
        <v>0</v>
      </c>
      <c r="AC63" s="125">
        <v>0</v>
      </c>
      <c r="AD63" s="126">
        <f t="shared" si="0"/>
        <v>10</v>
      </c>
    </row>
    <row r="64" spans="1:30" ht="15" customHeight="1" x14ac:dyDescent="0.25">
      <c r="A64" s="152"/>
      <c r="B64" s="153"/>
      <c r="C64" s="153"/>
      <c r="D64" s="154"/>
      <c r="E64" s="154"/>
      <c r="F64" s="154"/>
      <c r="G64" s="154"/>
      <c r="H64" s="153" t="s">
        <v>13</v>
      </c>
      <c r="I64" s="123">
        <v>0</v>
      </c>
      <c r="J64" s="124">
        <v>0</v>
      </c>
      <c r="K64" s="124">
        <v>0</v>
      </c>
      <c r="L64" s="124">
        <v>0</v>
      </c>
      <c r="M64" s="124">
        <v>0</v>
      </c>
      <c r="N64" s="124">
        <v>3</v>
      </c>
      <c r="O64" s="124">
        <v>4</v>
      </c>
      <c r="P64" s="124">
        <v>3</v>
      </c>
      <c r="Q64" s="124">
        <v>2</v>
      </c>
      <c r="R64" s="124">
        <v>0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  <c r="AC64" s="125">
        <v>0</v>
      </c>
      <c r="AD64" s="126">
        <f t="shared" si="0"/>
        <v>12</v>
      </c>
    </row>
    <row r="65" spans="1:30" ht="15" customHeight="1" thickBot="1" x14ac:dyDescent="0.3">
      <c r="A65" s="155"/>
      <c r="B65" s="156"/>
      <c r="C65" s="156"/>
      <c r="D65" s="157"/>
      <c r="E65" s="157"/>
      <c r="F65" s="157"/>
      <c r="G65" s="157"/>
      <c r="H65" s="156" t="s">
        <v>94</v>
      </c>
      <c r="I65" s="123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124">
        <v>0</v>
      </c>
      <c r="P65" s="124">
        <v>1</v>
      </c>
      <c r="Q65" s="124">
        <v>0</v>
      </c>
      <c r="R65" s="124">
        <v>0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  <c r="AC65" s="125">
        <v>0</v>
      </c>
      <c r="AD65" s="126">
        <f t="shared" si="0"/>
        <v>1</v>
      </c>
    </row>
    <row r="66" spans="1:30" ht="15" customHeight="1" x14ac:dyDescent="0.25">
      <c r="A66" s="149"/>
      <c r="B66" s="150" t="s">
        <v>10</v>
      </c>
      <c r="C66" s="150" t="s">
        <v>43</v>
      </c>
      <c r="D66" s="151"/>
      <c r="E66" s="151"/>
      <c r="F66" s="151"/>
      <c r="G66" s="151"/>
      <c r="H66" s="150" t="s">
        <v>13</v>
      </c>
      <c r="I66" s="123">
        <v>0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124">
        <v>3</v>
      </c>
      <c r="P66" s="124">
        <v>3</v>
      </c>
      <c r="Q66" s="124">
        <v>3</v>
      </c>
      <c r="R66" s="124">
        <v>3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  <c r="AC66" s="125">
        <v>0</v>
      </c>
      <c r="AD66" s="126">
        <f t="shared" si="0"/>
        <v>12</v>
      </c>
    </row>
    <row r="67" spans="1:30" ht="15" customHeight="1" x14ac:dyDescent="0.25">
      <c r="A67" s="152"/>
      <c r="B67" s="153"/>
      <c r="C67" s="153"/>
      <c r="D67" s="154"/>
      <c r="E67" s="154"/>
      <c r="F67" s="154"/>
      <c r="G67" s="154"/>
      <c r="H67" s="153" t="s">
        <v>14</v>
      </c>
      <c r="I67" s="123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4">
        <v>2</v>
      </c>
      <c r="P67" s="124">
        <v>0</v>
      </c>
      <c r="Q67" s="124">
        <v>0</v>
      </c>
      <c r="R67" s="124">
        <v>0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  <c r="AC67" s="125">
        <v>0</v>
      </c>
      <c r="AD67" s="126">
        <f t="shared" si="0"/>
        <v>2</v>
      </c>
    </row>
    <row r="68" spans="1:30" ht="15" customHeight="1" x14ac:dyDescent="0.25">
      <c r="A68" s="152">
        <v>454</v>
      </c>
      <c r="B68" s="153" t="s">
        <v>17</v>
      </c>
      <c r="C68" s="153" t="s">
        <v>43</v>
      </c>
      <c r="D68" s="154"/>
      <c r="E68" s="154"/>
      <c r="F68" s="154"/>
      <c r="G68" s="154"/>
      <c r="H68" s="153">
        <v>45</v>
      </c>
      <c r="I68" s="123">
        <v>0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0</v>
      </c>
      <c r="S68" s="124">
        <v>0</v>
      </c>
      <c r="T68" s="124">
        <v>2</v>
      </c>
      <c r="U68" s="124">
        <v>0</v>
      </c>
      <c r="V68" s="124">
        <v>0</v>
      </c>
      <c r="W68" s="124">
        <v>2</v>
      </c>
      <c r="X68" s="124">
        <v>0</v>
      </c>
      <c r="Y68" s="124">
        <v>1</v>
      </c>
      <c r="Z68" s="124">
        <v>0</v>
      </c>
      <c r="AA68" s="124">
        <v>0</v>
      </c>
      <c r="AB68" s="124">
        <v>0</v>
      </c>
      <c r="AC68" s="125">
        <v>0</v>
      </c>
      <c r="AD68" s="126">
        <f t="shared" ref="AD68:AD102" si="1">SUM(I68:AC68)</f>
        <v>5</v>
      </c>
    </row>
    <row r="69" spans="1:30" ht="15" customHeight="1" x14ac:dyDescent="0.25">
      <c r="A69" s="152">
        <v>321</v>
      </c>
      <c r="B69" s="153" t="s">
        <v>50</v>
      </c>
      <c r="C69" s="153" t="s">
        <v>43</v>
      </c>
      <c r="D69" s="154"/>
      <c r="E69" s="154"/>
      <c r="F69" s="154"/>
      <c r="G69" s="154"/>
      <c r="H69" s="153">
        <v>25</v>
      </c>
      <c r="I69" s="123">
        <v>0</v>
      </c>
      <c r="J69" s="124">
        <v>0</v>
      </c>
      <c r="K69" s="124">
        <v>0</v>
      </c>
      <c r="L69" s="124">
        <v>0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0</v>
      </c>
      <c r="S69" s="124">
        <v>0</v>
      </c>
      <c r="T69" s="124">
        <v>0</v>
      </c>
      <c r="U69" s="124">
        <v>0</v>
      </c>
      <c r="V69" s="124">
        <v>2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  <c r="AC69" s="125">
        <v>0</v>
      </c>
      <c r="AD69" s="126">
        <f t="shared" si="1"/>
        <v>2</v>
      </c>
    </row>
    <row r="70" spans="1:30" ht="15" customHeight="1" x14ac:dyDescent="0.25">
      <c r="A70" s="152">
        <v>326</v>
      </c>
      <c r="B70" s="153" t="s">
        <v>59</v>
      </c>
      <c r="C70" s="153" t="s">
        <v>43</v>
      </c>
      <c r="D70" s="154"/>
      <c r="E70" s="154"/>
      <c r="F70" s="154"/>
      <c r="G70" s="154"/>
      <c r="H70" s="153">
        <v>25</v>
      </c>
      <c r="I70" s="123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0</v>
      </c>
      <c r="S70" s="124">
        <v>3</v>
      </c>
      <c r="T70" s="124">
        <v>3</v>
      </c>
      <c r="U70" s="124">
        <v>3</v>
      </c>
      <c r="V70" s="124">
        <v>3</v>
      </c>
      <c r="W70" s="124">
        <v>3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  <c r="AC70" s="125">
        <v>0</v>
      </c>
      <c r="AD70" s="126">
        <f t="shared" si="1"/>
        <v>15</v>
      </c>
    </row>
    <row r="71" spans="1:30" ht="15" customHeight="1" thickBot="1" x14ac:dyDescent="0.3">
      <c r="A71" s="155">
        <v>125</v>
      </c>
      <c r="B71" s="156" t="s">
        <v>17</v>
      </c>
      <c r="C71" s="156" t="s">
        <v>18</v>
      </c>
      <c r="D71" s="157"/>
      <c r="E71" s="157"/>
      <c r="F71" s="157"/>
      <c r="G71" s="157"/>
      <c r="H71" s="156" t="s">
        <v>94</v>
      </c>
      <c r="I71" s="123">
        <v>0</v>
      </c>
      <c r="J71" s="124">
        <v>0</v>
      </c>
      <c r="K71" s="124">
        <v>0</v>
      </c>
      <c r="L71" s="124">
        <v>0</v>
      </c>
      <c r="M71" s="124">
        <v>0</v>
      </c>
      <c r="N71" s="124">
        <v>3</v>
      </c>
      <c r="O71" s="124">
        <v>9</v>
      </c>
      <c r="P71" s="124">
        <v>9</v>
      </c>
      <c r="Q71" s="124">
        <v>9</v>
      </c>
      <c r="R71" s="124">
        <v>9</v>
      </c>
      <c r="S71" s="124">
        <v>4</v>
      </c>
      <c r="T71" s="124">
        <v>1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  <c r="AC71" s="125">
        <v>0</v>
      </c>
      <c r="AD71" s="126">
        <f t="shared" si="1"/>
        <v>44</v>
      </c>
    </row>
    <row r="72" spans="1:30" ht="15" customHeight="1" x14ac:dyDescent="0.25">
      <c r="A72" s="149"/>
      <c r="B72" s="150"/>
      <c r="C72" s="150"/>
      <c r="D72" s="151"/>
      <c r="E72" s="151"/>
      <c r="F72" s="151"/>
      <c r="G72" s="151"/>
      <c r="H72" s="150" t="s">
        <v>95</v>
      </c>
      <c r="I72" s="123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4">
        <v>0</v>
      </c>
      <c r="P72" s="124">
        <v>1</v>
      </c>
      <c r="Q72" s="124">
        <v>2</v>
      </c>
      <c r="R72" s="124">
        <v>2</v>
      </c>
      <c r="S72" s="124">
        <v>3</v>
      </c>
      <c r="T72" s="124">
        <v>1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  <c r="AC72" s="125">
        <v>0</v>
      </c>
      <c r="AD72" s="126">
        <f t="shared" si="1"/>
        <v>9</v>
      </c>
    </row>
    <row r="73" spans="1:30" ht="15" customHeight="1" x14ac:dyDescent="0.25">
      <c r="A73" s="152">
        <v>217</v>
      </c>
      <c r="B73" s="153" t="s">
        <v>10</v>
      </c>
      <c r="C73" s="168" t="s">
        <v>23</v>
      </c>
      <c r="D73" s="154"/>
      <c r="E73" s="154"/>
      <c r="F73" s="154"/>
      <c r="G73" s="154"/>
      <c r="H73" s="153" t="s">
        <v>14</v>
      </c>
      <c r="I73" s="123">
        <v>0</v>
      </c>
      <c r="J73" s="124">
        <v>0</v>
      </c>
      <c r="K73" s="124">
        <v>0</v>
      </c>
      <c r="L73" s="124">
        <v>0</v>
      </c>
      <c r="M73" s="124">
        <v>0</v>
      </c>
      <c r="N73" s="124">
        <v>2</v>
      </c>
      <c r="O73" s="124">
        <v>3</v>
      </c>
      <c r="P73" s="124">
        <v>3</v>
      </c>
      <c r="Q73" s="124">
        <v>1</v>
      </c>
      <c r="R73" s="124">
        <v>1</v>
      </c>
      <c r="S73" s="124">
        <v>1</v>
      </c>
      <c r="T73" s="124">
        <v>2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  <c r="AC73" s="125">
        <v>0</v>
      </c>
      <c r="AD73" s="126">
        <f t="shared" si="1"/>
        <v>13</v>
      </c>
    </row>
    <row r="74" spans="1:30" ht="15" customHeight="1" x14ac:dyDescent="0.25">
      <c r="A74" s="152"/>
      <c r="B74" s="153"/>
      <c r="C74" s="153"/>
      <c r="D74" s="154"/>
      <c r="E74" s="154"/>
      <c r="F74" s="154"/>
      <c r="G74" s="154"/>
      <c r="H74" s="153" t="s">
        <v>12</v>
      </c>
      <c r="I74" s="123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0</v>
      </c>
      <c r="P74" s="124">
        <v>0</v>
      </c>
      <c r="Q74" s="124">
        <v>0</v>
      </c>
      <c r="R74" s="124">
        <v>0</v>
      </c>
      <c r="S74" s="124">
        <v>0</v>
      </c>
      <c r="T74" s="124">
        <v>0</v>
      </c>
      <c r="U74" s="124">
        <v>0</v>
      </c>
      <c r="V74" s="124">
        <v>0</v>
      </c>
      <c r="W74" s="124">
        <v>0</v>
      </c>
      <c r="X74" s="124">
        <v>0</v>
      </c>
      <c r="Y74" s="124">
        <v>0</v>
      </c>
      <c r="Z74" s="124">
        <v>0</v>
      </c>
      <c r="AA74" s="124">
        <v>0</v>
      </c>
      <c r="AB74" s="124">
        <v>0</v>
      </c>
      <c r="AC74" s="125">
        <v>0</v>
      </c>
      <c r="AD74" s="126">
        <f t="shared" si="1"/>
        <v>0</v>
      </c>
    </row>
    <row r="75" spans="1:30" ht="15" customHeight="1" thickBot="1" x14ac:dyDescent="0.3">
      <c r="A75" s="159"/>
      <c r="B75" s="160"/>
      <c r="C75" s="160"/>
      <c r="D75" s="161"/>
      <c r="E75" s="161"/>
      <c r="F75" s="161"/>
      <c r="G75" s="161"/>
      <c r="H75" s="160" t="s">
        <v>27</v>
      </c>
      <c r="I75" s="123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  <c r="Q75" s="124">
        <v>0</v>
      </c>
      <c r="R75" s="124">
        <v>0</v>
      </c>
      <c r="S75" s="124">
        <v>0</v>
      </c>
      <c r="T75" s="124">
        <v>0</v>
      </c>
      <c r="U75" s="124">
        <v>0</v>
      </c>
      <c r="V75" s="124">
        <v>0</v>
      </c>
      <c r="W75" s="124">
        <v>0</v>
      </c>
      <c r="X75" s="124">
        <v>0</v>
      </c>
      <c r="Y75" s="124">
        <v>0</v>
      </c>
      <c r="Z75" s="124">
        <v>0</v>
      </c>
      <c r="AA75" s="124">
        <v>0</v>
      </c>
      <c r="AB75" s="124">
        <v>0</v>
      </c>
      <c r="AC75" s="125">
        <v>0</v>
      </c>
      <c r="AD75" s="126">
        <f t="shared" si="1"/>
        <v>0</v>
      </c>
    </row>
    <row r="76" spans="1:30" ht="15" customHeight="1" x14ac:dyDescent="0.25">
      <c r="A76" s="119">
        <v>2363</v>
      </c>
      <c r="B76" s="153" t="s">
        <v>10</v>
      </c>
      <c r="C76" s="168" t="s">
        <v>23</v>
      </c>
      <c r="D76" s="121"/>
      <c r="E76" s="121"/>
      <c r="F76" s="121"/>
      <c r="G76" s="121"/>
      <c r="H76" s="122" t="s">
        <v>13</v>
      </c>
      <c r="I76" s="123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1</v>
      </c>
      <c r="O76" s="124">
        <v>2</v>
      </c>
      <c r="P76" s="124">
        <v>2</v>
      </c>
      <c r="Q76" s="124">
        <v>2</v>
      </c>
      <c r="R76" s="124">
        <v>2</v>
      </c>
      <c r="S76" s="124">
        <v>3</v>
      </c>
      <c r="T76" s="124">
        <v>2</v>
      </c>
      <c r="U76" s="124">
        <v>1</v>
      </c>
      <c r="V76" s="124">
        <v>1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  <c r="AC76" s="125">
        <v>0</v>
      </c>
      <c r="AD76" s="126">
        <f t="shared" si="1"/>
        <v>16</v>
      </c>
    </row>
    <row r="77" spans="1:30" ht="15" customHeight="1" x14ac:dyDescent="0.25">
      <c r="A77" s="119"/>
      <c r="B77" s="120"/>
      <c r="C77" s="120"/>
      <c r="D77" s="121"/>
      <c r="E77" s="121"/>
      <c r="F77" s="121"/>
      <c r="G77" s="121"/>
      <c r="H77" s="122" t="s">
        <v>14</v>
      </c>
      <c r="I77" s="123">
        <v>0</v>
      </c>
      <c r="J77" s="124">
        <v>0</v>
      </c>
      <c r="K77" s="124">
        <v>0</v>
      </c>
      <c r="L77" s="124">
        <v>0</v>
      </c>
      <c r="M77" s="124">
        <v>3</v>
      </c>
      <c r="N77" s="124">
        <v>2</v>
      </c>
      <c r="O77" s="124">
        <v>5</v>
      </c>
      <c r="P77" s="124">
        <v>4</v>
      </c>
      <c r="Q77" s="124">
        <v>2</v>
      </c>
      <c r="R77" s="124">
        <v>3</v>
      </c>
      <c r="S77" s="124">
        <v>4</v>
      </c>
      <c r="T77" s="124">
        <v>6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  <c r="AC77" s="125">
        <v>0</v>
      </c>
      <c r="AD77" s="126">
        <f t="shared" si="1"/>
        <v>29</v>
      </c>
    </row>
    <row r="78" spans="1:30" ht="15" customHeight="1" x14ac:dyDescent="0.25">
      <c r="A78" s="119"/>
      <c r="B78" s="120"/>
      <c r="C78" s="120"/>
      <c r="D78" s="121"/>
      <c r="E78" s="121"/>
      <c r="F78" s="121"/>
      <c r="G78" s="121"/>
      <c r="H78" s="122" t="s">
        <v>12</v>
      </c>
      <c r="I78" s="123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  <c r="AC78" s="125">
        <v>0</v>
      </c>
      <c r="AD78" s="126">
        <f t="shared" si="1"/>
        <v>0</v>
      </c>
    </row>
    <row r="79" spans="1:30" ht="15" customHeight="1" x14ac:dyDescent="0.25">
      <c r="A79" s="119"/>
      <c r="B79" s="120"/>
      <c r="C79" s="120"/>
      <c r="D79" s="121"/>
      <c r="E79" s="121"/>
      <c r="F79" s="121"/>
      <c r="G79" s="121"/>
      <c r="H79" s="122" t="s">
        <v>27</v>
      </c>
      <c r="I79" s="123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4">
        <v>0</v>
      </c>
      <c r="AC79" s="125">
        <v>0</v>
      </c>
      <c r="AD79" s="126">
        <f t="shared" si="1"/>
        <v>0</v>
      </c>
    </row>
    <row r="80" spans="1:30" ht="15" customHeight="1" x14ac:dyDescent="0.25">
      <c r="A80" s="119">
        <v>2324</v>
      </c>
      <c r="B80" s="153" t="s">
        <v>10</v>
      </c>
      <c r="C80" s="168" t="s">
        <v>23</v>
      </c>
      <c r="D80" s="121"/>
      <c r="E80" s="121"/>
      <c r="F80" s="121"/>
      <c r="G80" s="121"/>
      <c r="H80" s="122" t="s">
        <v>94</v>
      </c>
      <c r="I80" s="123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24">
        <v>1</v>
      </c>
      <c r="P80" s="124">
        <v>1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0</v>
      </c>
      <c r="Z80" s="124">
        <v>0</v>
      </c>
      <c r="AA80" s="124">
        <v>0</v>
      </c>
      <c r="AB80" s="124">
        <v>0</v>
      </c>
      <c r="AC80" s="125">
        <v>0</v>
      </c>
      <c r="AD80" s="126">
        <f t="shared" si="1"/>
        <v>2</v>
      </c>
    </row>
    <row r="81" spans="1:30" ht="15" customHeight="1" x14ac:dyDescent="0.25">
      <c r="A81" s="119"/>
      <c r="B81" s="120"/>
      <c r="C81" s="120"/>
      <c r="D81" s="121"/>
      <c r="E81" s="121"/>
      <c r="F81" s="121"/>
      <c r="G81" s="121"/>
      <c r="H81" s="122" t="s">
        <v>14</v>
      </c>
      <c r="I81" s="123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0</v>
      </c>
      <c r="X81" s="124">
        <v>0</v>
      </c>
      <c r="Y81" s="124">
        <v>0</v>
      </c>
      <c r="Z81" s="124">
        <v>0</v>
      </c>
      <c r="AA81" s="124">
        <v>0</v>
      </c>
      <c r="AB81" s="124">
        <v>0</v>
      </c>
      <c r="AC81" s="125">
        <v>0</v>
      </c>
      <c r="AD81" s="126">
        <f t="shared" si="1"/>
        <v>0</v>
      </c>
    </row>
    <row r="82" spans="1:30" ht="15" customHeight="1" x14ac:dyDescent="0.25">
      <c r="A82" s="119"/>
      <c r="B82" s="120"/>
      <c r="C82" s="120"/>
      <c r="D82" s="121"/>
      <c r="E82" s="121"/>
      <c r="F82" s="121"/>
      <c r="G82" s="121"/>
      <c r="H82" s="122" t="s">
        <v>12</v>
      </c>
      <c r="I82" s="123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0</v>
      </c>
      <c r="X82" s="124">
        <v>0</v>
      </c>
      <c r="Y82" s="124">
        <v>0</v>
      </c>
      <c r="Z82" s="124">
        <v>0</v>
      </c>
      <c r="AA82" s="124">
        <v>0</v>
      </c>
      <c r="AB82" s="124">
        <v>0</v>
      </c>
      <c r="AC82" s="125">
        <v>0</v>
      </c>
      <c r="AD82" s="126">
        <f t="shared" si="1"/>
        <v>0</v>
      </c>
    </row>
    <row r="83" spans="1:30" ht="15" customHeight="1" x14ac:dyDescent="0.25">
      <c r="A83" s="119">
        <v>138</v>
      </c>
      <c r="B83" s="120" t="s">
        <v>10</v>
      </c>
      <c r="C83" s="120" t="s">
        <v>11</v>
      </c>
      <c r="D83" s="121"/>
      <c r="E83" s="121"/>
      <c r="F83" s="121"/>
      <c r="G83" s="121"/>
      <c r="H83" s="122" t="s">
        <v>94</v>
      </c>
      <c r="I83" s="123">
        <v>0</v>
      </c>
      <c r="J83" s="124">
        <v>0</v>
      </c>
      <c r="K83" s="124">
        <v>0</v>
      </c>
      <c r="L83" s="124">
        <v>0</v>
      </c>
      <c r="M83" s="124">
        <v>1</v>
      </c>
      <c r="N83" s="124">
        <v>3</v>
      </c>
      <c r="O83" s="124">
        <v>1</v>
      </c>
      <c r="P83" s="124">
        <v>0</v>
      </c>
      <c r="Q83" s="124">
        <v>0</v>
      </c>
      <c r="R83" s="124">
        <v>0</v>
      </c>
      <c r="S83" s="124">
        <v>1</v>
      </c>
      <c r="T83" s="124">
        <v>0</v>
      </c>
      <c r="U83" s="124">
        <v>0</v>
      </c>
      <c r="V83" s="124">
        <v>0</v>
      </c>
      <c r="W83" s="124">
        <v>0</v>
      </c>
      <c r="X83" s="124">
        <v>0</v>
      </c>
      <c r="Y83" s="124">
        <v>0</v>
      </c>
      <c r="Z83" s="124">
        <v>0</v>
      </c>
      <c r="AA83" s="124">
        <v>0</v>
      </c>
      <c r="AB83" s="124">
        <v>0</v>
      </c>
      <c r="AC83" s="125">
        <v>0</v>
      </c>
      <c r="AD83" s="126">
        <f t="shared" si="1"/>
        <v>6</v>
      </c>
    </row>
    <row r="84" spans="1:30" ht="15" customHeight="1" x14ac:dyDescent="0.25">
      <c r="A84" s="119">
        <v>802</v>
      </c>
      <c r="B84" s="120" t="s">
        <v>17</v>
      </c>
      <c r="C84" s="120" t="s">
        <v>43</v>
      </c>
      <c r="D84" s="121"/>
      <c r="E84" s="121"/>
      <c r="F84" s="121"/>
      <c r="G84" s="121"/>
      <c r="H84" s="122">
        <v>35</v>
      </c>
      <c r="I84" s="123">
        <v>0</v>
      </c>
      <c r="J84" s="124">
        <v>0</v>
      </c>
      <c r="K84" s="124">
        <v>0</v>
      </c>
      <c r="L84" s="124">
        <v>0</v>
      </c>
      <c r="M84" s="124">
        <v>0</v>
      </c>
      <c r="N84" s="124">
        <v>2</v>
      </c>
      <c r="O84" s="124">
        <v>2</v>
      </c>
      <c r="P84" s="124">
        <v>3</v>
      </c>
      <c r="Q84" s="124">
        <v>2</v>
      </c>
      <c r="R84" s="124">
        <v>2</v>
      </c>
      <c r="S84" s="124">
        <v>2</v>
      </c>
      <c r="T84" s="124">
        <v>0</v>
      </c>
      <c r="U84" s="124">
        <v>0</v>
      </c>
      <c r="V84" s="124">
        <v>0</v>
      </c>
      <c r="W84" s="124">
        <v>0</v>
      </c>
      <c r="X84" s="124">
        <v>0</v>
      </c>
      <c r="Y84" s="124">
        <v>0</v>
      </c>
      <c r="Z84" s="124">
        <v>0</v>
      </c>
      <c r="AA84" s="124">
        <v>0</v>
      </c>
      <c r="AB84" s="124">
        <v>0</v>
      </c>
      <c r="AC84" s="125">
        <v>0</v>
      </c>
      <c r="AD84" s="126">
        <f t="shared" si="1"/>
        <v>13</v>
      </c>
    </row>
    <row r="85" spans="1:30" ht="15" customHeight="1" x14ac:dyDescent="0.25">
      <c r="A85" s="119" t="s">
        <v>96</v>
      </c>
      <c r="B85" s="120" t="s">
        <v>39</v>
      </c>
      <c r="C85" s="120" t="s">
        <v>43</v>
      </c>
      <c r="D85" s="121"/>
      <c r="E85" s="121"/>
      <c r="F85" s="121"/>
      <c r="G85" s="121"/>
      <c r="H85" s="122">
        <v>50</v>
      </c>
      <c r="I85" s="123">
        <v>0</v>
      </c>
      <c r="J85" s="124">
        <v>0</v>
      </c>
      <c r="K85" s="124">
        <v>0</v>
      </c>
      <c r="L85" s="124">
        <v>0</v>
      </c>
      <c r="M85" s="124">
        <v>0</v>
      </c>
      <c r="N85" s="124">
        <v>0</v>
      </c>
      <c r="O85" s="124">
        <v>2</v>
      </c>
      <c r="P85" s="124">
        <v>1</v>
      </c>
      <c r="Q85" s="124">
        <v>2</v>
      </c>
      <c r="R85" s="124">
        <v>2</v>
      </c>
      <c r="S85" s="124">
        <v>5</v>
      </c>
      <c r="T85" s="124">
        <v>3</v>
      </c>
      <c r="U85" s="124">
        <v>2</v>
      </c>
      <c r="V85" s="124">
        <v>3</v>
      </c>
      <c r="W85" s="124">
        <v>2</v>
      </c>
      <c r="X85" s="124">
        <v>0</v>
      </c>
      <c r="Y85" s="124">
        <v>0</v>
      </c>
      <c r="Z85" s="124">
        <v>0</v>
      </c>
      <c r="AA85" s="124">
        <v>0</v>
      </c>
      <c r="AB85" s="124">
        <v>0</v>
      </c>
      <c r="AC85" s="125">
        <v>0</v>
      </c>
      <c r="AD85" s="126">
        <f t="shared" si="1"/>
        <v>22</v>
      </c>
    </row>
    <row r="86" spans="1:30" ht="15" customHeight="1" x14ac:dyDescent="0.25">
      <c r="A86" s="119">
        <v>191</v>
      </c>
      <c r="B86" s="120" t="s">
        <v>17</v>
      </c>
      <c r="C86" s="120" t="s">
        <v>18</v>
      </c>
      <c r="D86" s="121"/>
      <c r="E86" s="121"/>
      <c r="F86" s="121"/>
      <c r="G86" s="121"/>
      <c r="H86" s="122" t="s">
        <v>20</v>
      </c>
      <c r="I86" s="123">
        <v>0</v>
      </c>
      <c r="J86" s="124">
        <v>0</v>
      </c>
      <c r="K86" s="124">
        <v>0</v>
      </c>
      <c r="L86" s="124">
        <v>0</v>
      </c>
      <c r="M86" s="124">
        <v>0</v>
      </c>
      <c r="N86" s="124">
        <v>0</v>
      </c>
      <c r="O86" s="124">
        <v>0</v>
      </c>
      <c r="P86" s="124">
        <v>0</v>
      </c>
      <c r="Q86" s="124">
        <v>0</v>
      </c>
      <c r="R86" s="124">
        <v>1</v>
      </c>
      <c r="S86" s="124">
        <v>3</v>
      </c>
      <c r="T86" s="124">
        <v>0</v>
      </c>
      <c r="U86" s="124">
        <v>1</v>
      </c>
      <c r="V86" s="124">
        <v>2</v>
      </c>
      <c r="W86" s="124">
        <v>0</v>
      </c>
      <c r="X86" s="124">
        <v>0</v>
      </c>
      <c r="Y86" s="124">
        <v>0</v>
      </c>
      <c r="Z86" s="124">
        <v>0</v>
      </c>
      <c r="AA86" s="124">
        <v>0</v>
      </c>
      <c r="AB86" s="124">
        <v>0</v>
      </c>
      <c r="AC86" s="125">
        <v>0</v>
      </c>
      <c r="AD86" s="126">
        <f t="shared" si="1"/>
        <v>7</v>
      </c>
    </row>
    <row r="87" spans="1:30" ht="15" customHeight="1" x14ac:dyDescent="0.25">
      <c r="A87" s="119">
        <v>191</v>
      </c>
      <c r="B87" s="120" t="s">
        <v>17</v>
      </c>
      <c r="C87" s="120" t="s">
        <v>18</v>
      </c>
      <c r="D87" s="121"/>
      <c r="E87" s="121"/>
      <c r="F87" s="121"/>
      <c r="G87" s="121"/>
      <c r="H87" s="122" t="s">
        <v>12</v>
      </c>
      <c r="I87" s="123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4">
        <v>1</v>
      </c>
      <c r="S87" s="124">
        <v>0</v>
      </c>
      <c r="T87" s="124">
        <v>1</v>
      </c>
      <c r="U87" s="124">
        <v>1</v>
      </c>
      <c r="V87" s="124">
        <v>1</v>
      </c>
      <c r="W87" s="124">
        <v>0</v>
      </c>
      <c r="X87" s="124">
        <v>0</v>
      </c>
      <c r="Y87" s="124">
        <v>0</v>
      </c>
      <c r="Z87" s="124">
        <v>0</v>
      </c>
      <c r="AA87" s="124">
        <v>0</v>
      </c>
      <c r="AB87" s="124">
        <v>0</v>
      </c>
      <c r="AC87" s="125">
        <v>0</v>
      </c>
      <c r="AD87" s="126">
        <f t="shared" si="1"/>
        <v>4</v>
      </c>
    </row>
    <row r="88" spans="1:30" ht="15" customHeight="1" x14ac:dyDescent="0.25">
      <c r="A88" s="119">
        <v>191</v>
      </c>
      <c r="B88" s="120" t="s">
        <v>17</v>
      </c>
      <c r="C88" s="120" t="s">
        <v>18</v>
      </c>
      <c r="D88" s="121"/>
      <c r="E88" s="121"/>
      <c r="F88" s="121"/>
      <c r="G88" s="121"/>
      <c r="H88" s="122" t="s">
        <v>14</v>
      </c>
      <c r="I88" s="123">
        <v>0</v>
      </c>
      <c r="J88" s="124">
        <v>0</v>
      </c>
      <c r="K88" s="124">
        <v>0</v>
      </c>
      <c r="L88" s="124">
        <v>0</v>
      </c>
      <c r="M88" s="124">
        <v>0</v>
      </c>
      <c r="N88" s="124">
        <v>0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2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5">
        <v>0</v>
      </c>
      <c r="AD88" s="126">
        <f t="shared" si="1"/>
        <v>2</v>
      </c>
    </row>
    <row r="89" spans="1:30" ht="15" customHeight="1" x14ac:dyDescent="0.25">
      <c r="A89" s="119">
        <v>620</v>
      </c>
      <c r="B89" s="120" t="s">
        <v>17</v>
      </c>
      <c r="C89" s="120" t="s">
        <v>31</v>
      </c>
      <c r="D89" s="121"/>
      <c r="E89" s="121"/>
      <c r="F89" s="121"/>
      <c r="G89" s="121"/>
      <c r="H89" s="122" t="s">
        <v>89</v>
      </c>
      <c r="I89" s="123">
        <v>0</v>
      </c>
      <c r="J89" s="124">
        <v>0</v>
      </c>
      <c r="K89" s="124">
        <v>0</v>
      </c>
      <c r="L89" s="124">
        <v>0</v>
      </c>
      <c r="M89" s="124">
        <v>0</v>
      </c>
      <c r="N89" s="124">
        <v>0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  <c r="AA89" s="124">
        <v>0</v>
      </c>
      <c r="AB89" s="124">
        <v>0</v>
      </c>
      <c r="AC89" s="125">
        <v>0</v>
      </c>
      <c r="AD89" s="126">
        <f t="shared" si="1"/>
        <v>0</v>
      </c>
    </row>
    <row r="90" spans="1:30" ht="15" customHeight="1" x14ac:dyDescent="0.25">
      <c r="A90" s="119"/>
      <c r="B90" s="120"/>
      <c r="C90" s="120"/>
      <c r="D90" s="121"/>
      <c r="E90" s="121"/>
      <c r="F90" s="121"/>
      <c r="G90" s="121"/>
      <c r="H90" s="122" t="s">
        <v>90</v>
      </c>
      <c r="I90" s="123">
        <v>0</v>
      </c>
      <c r="J90" s="124">
        <v>0</v>
      </c>
      <c r="K90" s="124">
        <v>0</v>
      </c>
      <c r="L90" s="124">
        <v>0</v>
      </c>
      <c r="M90" s="124">
        <v>0</v>
      </c>
      <c r="N90" s="124">
        <v>0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4">
        <v>0</v>
      </c>
      <c r="AC90" s="125">
        <v>0</v>
      </c>
      <c r="AD90" s="126">
        <f t="shared" si="1"/>
        <v>0</v>
      </c>
    </row>
    <row r="91" spans="1:30" ht="17.25" customHeight="1" x14ac:dyDescent="0.25">
      <c r="A91" s="119">
        <v>801</v>
      </c>
      <c r="B91" s="180" t="s">
        <v>97</v>
      </c>
      <c r="C91" s="120" t="s">
        <v>43</v>
      </c>
      <c r="D91" s="121"/>
      <c r="E91" s="121"/>
      <c r="F91" s="121"/>
      <c r="G91" s="121"/>
      <c r="H91" s="122">
        <v>35</v>
      </c>
      <c r="I91" s="123">
        <v>0</v>
      </c>
      <c r="J91" s="124">
        <v>1</v>
      </c>
      <c r="K91" s="124">
        <v>1</v>
      </c>
      <c r="L91" s="124">
        <v>1</v>
      </c>
      <c r="M91" s="124">
        <v>1</v>
      </c>
      <c r="N91" s="124">
        <v>1</v>
      </c>
      <c r="O91" s="124">
        <v>1</v>
      </c>
      <c r="P91" s="124">
        <v>3</v>
      </c>
      <c r="Q91" s="124">
        <v>1</v>
      </c>
      <c r="R91" s="124">
        <v>1</v>
      </c>
      <c r="S91" s="124">
        <v>1</v>
      </c>
      <c r="T91" s="124">
        <v>1</v>
      </c>
      <c r="U91" s="124">
        <v>1</v>
      </c>
      <c r="V91" s="124">
        <v>1</v>
      </c>
      <c r="W91" s="124">
        <v>1</v>
      </c>
      <c r="X91" s="124">
        <v>1</v>
      </c>
      <c r="Y91" s="124">
        <v>3</v>
      </c>
      <c r="Z91" s="124">
        <v>2</v>
      </c>
      <c r="AA91" s="124">
        <v>1</v>
      </c>
      <c r="AB91" s="124">
        <v>0</v>
      </c>
      <c r="AC91" s="125">
        <v>0</v>
      </c>
      <c r="AD91" s="126">
        <f t="shared" si="1"/>
        <v>23</v>
      </c>
    </row>
    <row r="92" spans="1:30" ht="15" customHeight="1" x14ac:dyDescent="0.25">
      <c r="A92" s="119">
        <v>116</v>
      </c>
      <c r="B92" s="120" t="s">
        <v>10</v>
      </c>
      <c r="C92" s="120" t="s">
        <v>11</v>
      </c>
      <c r="D92" s="121"/>
      <c r="E92" s="121"/>
      <c r="F92" s="121"/>
      <c r="G92" s="121"/>
      <c r="H92" s="122" t="s">
        <v>12</v>
      </c>
      <c r="I92" s="123">
        <v>0</v>
      </c>
      <c r="J92" s="124">
        <v>0</v>
      </c>
      <c r="K92" s="124">
        <v>0</v>
      </c>
      <c r="L92" s="124">
        <v>0</v>
      </c>
      <c r="M92" s="124">
        <v>0</v>
      </c>
      <c r="N92" s="124">
        <v>0</v>
      </c>
      <c r="O92" s="124">
        <v>1</v>
      </c>
      <c r="P92" s="124">
        <v>1</v>
      </c>
      <c r="Q92" s="124">
        <v>1</v>
      </c>
      <c r="R92" s="124">
        <v>1</v>
      </c>
      <c r="S92" s="124">
        <v>1</v>
      </c>
      <c r="T92" s="124">
        <v>1</v>
      </c>
      <c r="U92" s="124">
        <v>0</v>
      </c>
      <c r="V92" s="124">
        <v>0</v>
      </c>
      <c r="W92" s="124">
        <v>0</v>
      </c>
      <c r="X92" s="124">
        <v>0</v>
      </c>
      <c r="Y92" s="124">
        <v>0</v>
      </c>
      <c r="Z92" s="124">
        <v>0</v>
      </c>
      <c r="AA92" s="124">
        <v>0</v>
      </c>
      <c r="AB92" s="124">
        <v>0</v>
      </c>
      <c r="AC92" s="125">
        <v>0</v>
      </c>
      <c r="AD92" s="126">
        <f t="shared" si="1"/>
        <v>6</v>
      </c>
    </row>
    <row r="93" spans="1:30" ht="15" customHeight="1" x14ac:dyDescent="0.25">
      <c r="A93" s="119"/>
      <c r="B93" s="120"/>
      <c r="C93" s="120"/>
      <c r="D93" s="121"/>
      <c r="E93" s="121"/>
      <c r="F93" s="121"/>
      <c r="G93" s="121"/>
      <c r="H93" s="122" t="s">
        <v>13</v>
      </c>
      <c r="I93" s="123">
        <v>0</v>
      </c>
      <c r="J93" s="124">
        <v>0</v>
      </c>
      <c r="K93" s="124">
        <v>0</v>
      </c>
      <c r="L93" s="124">
        <v>0</v>
      </c>
      <c r="M93" s="124">
        <v>0</v>
      </c>
      <c r="N93" s="124">
        <v>0</v>
      </c>
      <c r="O93" s="124">
        <v>1</v>
      </c>
      <c r="P93" s="124">
        <v>1</v>
      </c>
      <c r="Q93" s="124">
        <v>1</v>
      </c>
      <c r="R93" s="124">
        <v>0</v>
      </c>
      <c r="S93" s="124">
        <v>1</v>
      </c>
      <c r="T93" s="124">
        <v>1</v>
      </c>
      <c r="U93" s="124">
        <v>0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0</v>
      </c>
      <c r="AB93" s="124">
        <v>0</v>
      </c>
      <c r="AC93" s="125">
        <v>0</v>
      </c>
      <c r="AD93" s="126">
        <f t="shared" si="1"/>
        <v>5</v>
      </c>
    </row>
    <row r="94" spans="1:30" ht="15" customHeight="1" x14ac:dyDescent="0.25">
      <c r="A94" s="119"/>
      <c r="B94" s="120"/>
      <c r="C94" s="120"/>
      <c r="D94" s="121"/>
      <c r="E94" s="121"/>
      <c r="F94" s="121"/>
      <c r="G94" s="121"/>
      <c r="H94" s="122" t="s">
        <v>14</v>
      </c>
      <c r="I94" s="123">
        <v>0</v>
      </c>
      <c r="J94" s="124">
        <v>0</v>
      </c>
      <c r="K94" s="124">
        <v>0</v>
      </c>
      <c r="L94" s="124">
        <v>0</v>
      </c>
      <c r="M94" s="124">
        <v>0</v>
      </c>
      <c r="N94" s="124">
        <v>0</v>
      </c>
      <c r="O94" s="124">
        <v>0</v>
      </c>
      <c r="P94" s="124">
        <v>1</v>
      </c>
      <c r="Q94" s="124">
        <v>1</v>
      </c>
      <c r="R94" s="124">
        <v>1</v>
      </c>
      <c r="S94" s="124">
        <v>1</v>
      </c>
      <c r="T94" s="124">
        <v>0</v>
      </c>
      <c r="U94" s="124">
        <v>0</v>
      </c>
      <c r="V94" s="124">
        <v>0</v>
      </c>
      <c r="W94" s="124">
        <v>0</v>
      </c>
      <c r="X94" s="124">
        <v>0</v>
      </c>
      <c r="Y94" s="124">
        <v>0</v>
      </c>
      <c r="Z94" s="124">
        <v>0</v>
      </c>
      <c r="AA94" s="124">
        <v>0</v>
      </c>
      <c r="AB94" s="124">
        <v>0</v>
      </c>
      <c r="AC94" s="125">
        <v>0</v>
      </c>
      <c r="AD94" s="126">
        <f t="shared" si="1"/>
        <v>4</v>
      </c>
    </row>
    <row r="95" spans="1:30" ht="15" customHeight="1" x14ac:dyDescent="0.25">
      <c r="A95" s="119">
        <v>116</v>
      </c>
      <c r="B95" s="120" t="s">
        <v>10</v>
      </c>
      <c r="C95" s="120" t="s">
        <v>43</v>
      </c>
      <c r="D95" s="121"/>
      <c r="E95" s="121"/>
      <c r="F95" s="121"/>
      <c r="G95" s="121"/>
      <c r="H95" s="122" t="s">
        <v>12</v>
      </c>
      <c r="I95" s="123">
        <v>0</v>
      </c>
      <c r="J95" s="124">
        <v>0</v>
      </c>
      <c r="K95" s="124">
        <v>0</v>
      </c>
      <c r="L95" s="124">
        <v>0</v>
      </c>
      <c r="M95" s="124">
        <v>0</v>
      </c>
      <c r="N95" s="124">
        <v>0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  <c r="AA95" s="124">
        <v>0</v>
      </c>
      <c r="AB95" s="124">
        <v>0</v>
      </c>
      <c r="AC95" s="125">
        <v>0</v>
      </c>
      <c r="AD95" s="126">
        <f t="shared" si="1"/>
        <v>0</v>
      </c>
    </row>
    <row r="96" spans="1:30" ht="15" customHeight="1" x14ac:dyDescent="0.25">
      <c r="A96" s="119"/>
      <c r="B96" s="120"/>
      <c r="C96" s="120"/>
      <c r="D96" s="121"/>
      <c r="E96" s="121"/>
      <c r="F96" s="121"/>
      <c r="G96" s="121"/>
      <c r="H96" s="122" t="s">
        <v>13</v>
      </c>
      <c r="I96" s="123">
        <v>0</v>
      </c>
      <c r="J96" s="124">
        <v>0</v>
      </c>
      <c r="K96" s="124">
        <v>0</v>
      </c>
      <c r="L96" s="124">
        <v>0</v>
      </c>
      <c r="M96" s="124">
        <v>0</v>
      </c>
      <c r="N96" s="124">
        <v>0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1</v>
      </c>
      <c r="U96" s="124">
        <v>0</v>
      </c>
      <c r="V96" s="124">
        <v>0</v>
      </c>
      <c r="W96" s="124">
        <v>0</v>
      </c>
      <c r="X96" s="124">
        <v>0</v>
      </c>
      <c r="Y96" s="124">
        <v>0</v>
      </c>
      <c r="Z96" s="124">
        <v>0</v>
      </c>
      <c r="AA96" s="124">
        <v>0</v>
      </c>
      <c r="AB96" s="124">
        <v>0</v>
      </c>
      <c r="AC96" s="125">
        <v>0</v>
      </c>
      <c r="AD96" s="126">
        <f t="shared" si="1"/>
        <v>1</v>
      </c>
    </row>
    <row r="97" spans="1:30" ht="15" customHeight="1" x14ac:dyDescent="0.25">
      <c r="A97" s="119"/>
      <c r="B97" s="120"/>
      <c r="C97" s="120"/>
      <c r="D97" s="121"/>
      <c r="E97" s="121"/>
      <c r="F97" s="121"/>
      <c r="G97" s="121"/>
      <c r="H97" s="122" t="s">
        <v>14</v>
      </c>
      <c r="I97" s="123">
        <v>0</v>
      </c>
      <c r="J97" s="124">
        <v>0</v>
      </c>
      <c r="K97" s="124">
        <v>0</v>
      </c>
      <c r="L97" s="124">
        <v>0</v>
      </c>
      <c r="M97" s="124">
        <v>0</v>
      </c>
      <c r="N97" s="124">
        <v>0</v>
      </c>
      <c r="O97" s="124">
        <v>1</v>
      </c>
      <c r="P97" s="124">
        <v>0</v>
      </c>
      <c r="Q97" s="124">
        <v>0</v>
      </c>
      <c r="R97" s="124">
        <v>0</v>
      </c>
      <c r="S97" s="124">
        <v>0</v>
      </c>
      <c r="T97" s="124">
        <v>1</v>
      </c>
      <c r="U97" s="124">
        <v>0</v>
      </c>
      <c r="V97" s="124">
        <v>0</v>
      </c>
      <c r="W97" s="124">
        <v>0</v>
      </c>
      <c r="X97" s="124">
        <v>0</v>
      </c>
      <c r="Y97" s="124">
        <v>0</v>
      </c>
      <c r="Z97" s="124">
        <v>0</v>
      </c>
      <c r="AA97" s="124">
        <v>0</v>
      </c>
      <c r="AB97" s="124">
        <v>0</v>
      </c>
      <c r="AC97" s="125">
        <v>0</v>
      </c>
      <c r="AD97" s="126">
        <f t="shared" si="1"/>
        <v>2</v>
      </c>
    </row>
    <row r="98" spans="1:30" ht="15" customHeight="1" x14ac:dyDescent="0.25">
      <c r="A98" s="119">
        <v>233</v>
      </c>
      <c r="B98" s="120" t="s">
        <v>98</v>
      </c>
      <c r="C98" s="120" t="s">
        <v>43</v>
      </c>
      <c r="D98" s="121"/>
      <c r="E98" s="121"/>
      <c r="F98" s="121"/>
      <c r="G98" s="121"/>
      <c r="H98" s="122" t="s">
        <v>13</v>
      </c>
      <c r="I98" s="123">
        <v>0</v>
      </c>
      <c r="J98" s="124">
        <v>0</v>
      </c>
      <c r="K98" s="124">
        <v>0</v>
      </c>
      <c r="L98" s="124">
        <v>0</v>
      </c>
      <c r="M98" s="124">
        <v>0</v>
      </c>
      <c r="N98" s="124">
        <v>0</v>
      </c>
      <c r="O98" s="124">
        <v>0</v>
      </c>
      <c r="P98" s="124">
        <v>1</v>
      </c>
      <c r="Q98" s="124">
        <v>1</v>
      </c>
      <c r="R98" s="124">
        <v>4</v>
      </c>
      <c r="S98" s="124">
        <v>1</v>
      </c>
      <c r="T98" s="124">
        <v>1</v>
      </c>
      <c r="U98" s="124">
        <v>1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4">
        <v>0</v>
      </c>
      <c r="AC98" s="125">
        <v>0</v>
      </c>
      <c r="AD98" s="126">
        <f t="shared" si="1"/>
        <v>9</v>
      </c>
    </row>
    <row r="99" spans="1:30" ht="15" customHeight="1" x14ac:dyDescent="0.25">
      <c r="A99" s="119"/>
      <c r="B99" s="120"/>
      <c r="C99" s="120"/>
      <c r="D99" s="121"/>
      <c r="E99" s="121"/>
      <c r="F99" s="121"/>
      <c r="G99" s="121"/>
      <c r="H99" s="122"/>
      <c r="I99" s="123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  <c r="O99" s="124">
        <v>0</v>
      </c>
      <c r="P99" s="124">
        <v>0</v>
      </c>
      <c r="Q99" s="124">
        <v>0</v>
      </c>
      <c r="R99" s="124">
        <v>0</v>
      </c>
      <c r="S99" s="124">
        <v>0</v>
      </c>
      <c r="T99" s="124">
        <v>0</v>
      </c>
      <c r="U99" s="124">
        <v>0</v>
      </c>
      <c r="V99" s="124">
        <v>0</v>
      </c>
      <c r="W99" s="124">
        <v>0</v>
      </c>
      <c r="X99" s="124">
        <v>0</v>
      </c>
      <c r="Y99" s="124">
        <v>0</v>
      </c>
      <c r="Z99" s="124">
        <v>0</v>
      </c>
      <c r="AA99" s="124">
        <v>0</v>
      </c>
      <c r="AB99" s="124">
        <v>0</v>
      </c>
      <c r="AC99" s="125">
        <v>0</v>
      </c>
      <c r="AD99" s="126">
        <f t="shared" si="1"/>
        <v>0</v>
      </c>
    </row>
    <row r="100" spans="1:30" ht="15" customHeight="1" x14ac:dyDescent="0.25">
      <c r="A100" s="119"/>
      <c r="B100" s="120"/>
      <c r="C100" s="120"/>
      <c r="D100" s="121"/>
      <c r="E100" s="121"/>
      <c r="F100" s="121"/>
      <c r="G100" s="121"/>
      <c r="H100" s="122"/>
      <c r="I100" s="123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  <c r="O100" s="124">
        <v>0</v>
      </c>
      <c r="P100" s="124">
        <v>0</v>
      </c>
      <c r="Q100" s="124">
        <v>0</v>
      </c>
      <c r="R100" s="124">
        <v>0</v>
      </c>
      <c r="S100" s="124">
        <v>0</v>
      </c>
      <c r="T100" s="124">
        <v>0</v>
      </c>
      <c r="U100" s="124">
        <v>0</v>
      </c>
      <c r="V100" s="124">
        <v>0</v>
      </c>
      <c r="W100" s="124">
        <v>0</v>
      </c>
      <c r="X100" s="124">
        <v>0</v>
      </c>
      <c r="Y100" s="124">
        <v>0</v>
      </c>
      <c r="Z100" s="124">
        <v>0</v>
      </c>
      <c r="AA100" s="124">
        <v>0</v>
      </c>
      <c r="AB100" s="124">
        <v>0</v>
      </c>
      <c r="AC100" s="125">
        <v>0</v>
      </c>
      <c r="AD100" s="126">
        <f t="shared" si="1"/>
        <v>0</v>
      </c>
    </row>
    <row r="101" spans="1:30" ht="15" customHeight="1" x14ac:dyDescent="0.25">
      <c r="A101" s="119"/>
      <c r="B101" s="120"/>
      <c r="C101" s="120"/>
      <c r="D101" s="121"/>
      <c r="E101" s="121"/>
      <c r="F101" s="121"/>
      <c r="G101" s="121"/>
      <c r="H101" s="122"/>
      <c r="I101" s="123">
        <v>0</v>
      </c>
      <c r="J101" s="124">
        <v>0</v>
      </c>
      <c r="K101" s="124">
        <v>0</v>
      </c>
      <c r="L101" s="124">
        <v>0</v>
      </c>
      <c r="M101" s="124">
        <v>0</v>
      </c>
      <c r="N101" s="124">
        <v>0</v>
      </c>
      <c r="O101" s="124">
        <v>0</v>
      </c>
      <c r="P101" s="124">
        <v>0</v>
      </c>
      <c r="Q101" s="124">
        <v>0</v>
      </c>
      <c r="R101" s="124">
        <v>0</v>
      </c>
      <c r="S101" s="124">
        <v>0</v>
      </c>
      <c r="T101" s="124">
        <v>0</v>
      </c>
      <c r="U101" s="124">
        <v>0</v>
      </c>
      <c r="V101" s="124">
        <v>0</v>
      </c>
      <c r="W101" s="124">
        <v>0</v>
      </c>
      <c r="X101" s="124">
        <v>0</v>
      </c>
      <c r="Y101" s="124">
        <v>0</v>
      </c>
      <c r="Z101" s="124">
        <v>0</v>
      </c>
      <c r="AA101" s="124">
        <v>0</v>
      </c>
      <c r="AB101" s="124">
        <v>0</v>
      </c>
      <c r="AC101" s="125">
        <v>0</v>
      </c>
      <c r="AD101" s="126">
        <f t="shared" si="1"/>
        <v>0</v>
      </c>
    </row>
    <row r="102" spans="1:30" ht="15" customHeight="1" thickBot="1" x14ac:dyDescent="0.3">
      <c r="A102" s="127"/>
      <c r="B102" s="128"/>
      <c r="C102" s="128"/>
      <c r="D102" s="129"/>
      <c r="E102" s="129"/>
      <c r="F102" s="129"/>
      <c r="G102" s="129"/>
      <c r="H102" s="130"/>
      <c r="I102" s="131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3">
        <v>0</v>
      </c>
      <c r="AD102" s="134">
        <f t="shared" si="1"/>
        <v>0</v>
      </c>
    </row>
    <row r="103" spans="1:30" ht="4.5" customHeight="1" thickBot="1" x14ac:dyDescent="0.3">
      <c r="A103" s="181"/>
      <c r="B103" s="181"/>
      <c r="C103" s="181"/>
      <c r="D103" s="182" t="e">
        <v>#N/A</v>
      </c>
      <c r="E103" s="182" t="e">
        <v>#N/A</v>
      </c>
      <c r="F103" s="182" t="e">
        <v>#N/A</v>
      </c>
      <c r="G103" s="182" t="e">
        <v>#N/A</v>
      </c>
      <c r="H103" s="181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4">
        <v>0</v>
      </c>
    </row>
    <row r="104" spans="1:30" ht="15" customHeight="1" thickBot="1" x14ac:dyDescent="0.3">
      <c r="A104" s="185" t="s">
        <v>99</v>
      </c>
      <c r="B104" s="186"/>
      <c r="C104" s="186"/>
      <c r="D104" s="186"/>
      <c r="E104" s="186"/>
      <c r="F104" s="186"/>
      <c r="G104" s="186"/>
      <c r="H104" s="187"/>
      <c r="I104" s="188">
        <f>SUM(I3:I102)</f>
        <v>38</v>
      </c>
      <c r="J104" s="189">
        <f t="shared" ref="J104:AC104" si="2">SUM(J3:J102)</f>
        <v>64</v>
      </c>
      <c r="K104" s="189">
        <f t="shared" si="2"/>
        <v>67</v>
      </c>
      <c r="L104" s="189">
        <f t="shared" si="2"/>
        <v>75</v>
      </c>
      <c r="M104" s="189">
        <f t="shared" si="2"/>
        <v>71</v>
      </c>
      <c r="N104" s="189">
        <f t="shared" si="2"/>
        <v>151</v>
      </c>
      <c r="O104" s="189">
        <f t="shared" si="2"/>
        <v>196</v>
      </c>
      <c r="P104" s="189">
        <f t="shared" si="2"/>
        <v>188</v>
      </c>
      <c r="Q104" s="189">
        <f t="shared" si="2"/>
        <v>191</v>
      </c>
      <c r="R104" s="189">
        <f t="shared" si="2"/>
        <v>169</v>
      </c>
      <c r="S104" s="189">
        <f t="shared" si="2"/>
        <v>143</v>
      </c>
      <c r="T104" s="189">
        <f t="shared" si="2"/>
        <v>151</v>
      </c>
      <c r="U104" s="189">
        <f t="shared" si="2"/>
        <v>74</v>
      </c>
      <c r="V104" s="189">
        <f t="shared" si="2"/>
        <v>57</v>
      </c>
      <c r="W104" s="189">
        <f t="shared" si="2"/>
        <v>59</v>
      </c>
      <c r="X104" s="189">
        <f t="shared" si="2"/>
        <v>33</v>
      </c>
      <c r="Y104" s="189">
        <f t="shared" si="2"/>
        <v>26</v>
      </c>
      <c r="Z104" s="189">
        <f t="shared" si="2"/>
        <v>19</v>
      </c>
      <c r="AA104" s="189">
        <f t="shared" si="2"/>
        <v>17</v>
      </c>
      <c r="AB104" s="189">
        <f t="shared" si="2"/>
        <v>21</v>
      </c>
      <c r="AC104" s="190">
        <f t="shared" si="2"/>
        <v>18</v>
      </c>
      <c r="AD104" s="148">
        <f>SUM(AD3:AD102)</f>
        <v>1828</v>
      </c>
    </row>
  </sheetData>
  <mergeCells count="11">
    <mergeCell ref="G1:G2"/>
    <mergeCell ref="H1:H2"/>
    <mergeCell ref="I1:AC1"/>
    <mergeCell ref="AD1:AD2"/>
    <mergeCell ref="A104:H10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BDD</vt:lpstr>
      <vt:lpstr>SOUL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Maroš Kráľ</dc:creator>
  <cp:lastModifiedBy>Maroš Kráľ</cp:lastModifiedBy>
  <dcterms:created xsi:type="dcterms:W3CDTF">2026-06-05T15:30:55Z</dcterms:created>
  <dcterms:modified xsi:type="dcterms:W3CDTF">2026-06-05T15:30:55Z</dcterms:modified>
</cp:coreProperties>
</file>